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\Desktop\"/>
    </mc:Choice>
  </mc:AlternateContent>
  <bookViews>
    <workbookView xWindow="120" yWindow="48" windowWidth="15480" windowHeight="11640"/>
  </bookViews>
  <sheets>
    <sheet name="недвижимое имущество. раздел 1" sheetId="1" r:id="rId1"/>
    <sheet name="движимое имущество раздел 2.1" sheetId="2" r:id="rId2"/>
    <sheet name="движимое имущество раздел 2.2" sheetId="6" r:id="rId3"/>
    <sheet name="движимое имущество раздел 2.3" sheetId="4" r:id="rId4"/>
    <sheet name="мун. предприятия" sheetId="3" r:id="rId5"/>
  </sheets>
  <calcPr calcId="162913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<sst xmlns="http://schemas.openxmlformats.org/spreadsheetml/2006/main" count="3677" uniqueCount="1998">
  <si>
    <t>Согласовано:</t>
  </si>
  <si>
    <t>Комитет по управлению муниципальным имуществом</t>
  </si>
  <si>
    <t xml:space="preserve">администрации МО "Эхирит-Булагатский район" </t>
  </si>
  <si>
    <t>_________________</t>
  </si>
  <si>
    <t xml:space="preserve">Утвердить: </t>
  </si>
  <si>
    <t>Мэр МО "Эхирит-Булагатский район"</t>
  </si>
  <si>
    <t>№</t>
  </si>
  <si>
    <t>адрес (местоположение)</t>
  </si>
  <si>
    <t>кадастровый номер</t>
  </si>
  <si>
    <t>балансовая стоимость</t>
  </si>
  <si>
    <t>реквизиты документов-оснований возникновения (прекращения) права собственности</t>
  </si>
  <si>
    <t>правообладатель</t>
  </si>
  <si>
    <t xml:space="preserve">ограничения (обременения) </t>
  </si>
  <si>
    <t>основание</t>
  </si>
  <si>
    <t>дата возникновекния</t>
  </si>
  <si>
    <t>дата прекращения</t>
  </si>
  <si>
    <t>параметры, характеризующие физические свойства недвиж. имущества (площадь, протяженность и (или) иные параметры</t>
  </si>
  <si>
    <t>дата  прекращения</t>
  </si>
  <si>
    <t xml:space="preserve"> право собственности</t>
  </si>
  <si>
    <t xml:space="preserve">дата возникновения </t>
  </si>
  <si>
    <t>дата возникновения</t>
  </si>
  <si>
    <t xml:space="preserve"> в отношении акций акционерных обществ</t>
  </si>
  <si>
    <t>наименование акционерного общества-эмитента</t>
  </si>
  <si>
    <t>кол-во акций, выпущенных акционерным обществом</t>
  </si>
  <si>
    <t>ОГРН</t>
  </si>
  <si>
    <t>кол-во привилегированных акций</t>
  </si>
  <si>
    <t>размер доли в уставном капитале, принадлежащей МО "Эх-Бул. Район" в %</t>
  </si>
  <si>
    <t>номинальная стоимость акций</t>
  </si>
  <si>
    <t xml:space="preserve">в отношении долей (вкладов) в уставных (складочных) капиталах хозяйственных обществ и товариществ </t>
  </si>
  <si>
    <t>наименование хозяйст. Общества</t>
  </si>
  <si>
    <t>размер уставного (складочного) капитала хоз. товарищества и доли МО в уставном капитале (складочном) капитале в %</t>
  </si>
  <si>
    <t>Сведения о муниципальном недвижимом имуществе</t>
  </si>
  <si>
    <t>Сведения о муниципальных унитарных предприятиях, муниципальных учреждениях, хозяйственных обществах, акции, доли (вклады) в уставном (складочном) капитале которых принадлежат мун. обр.-ям, иных юр. лицах, в которых МО является учредителем (участником).</t>
  </si>
  <si>
    <t>наименование и организационно-правовая форма юр. лица</t>
  </si>
  <si>
    <t>адрес (местонахождение)</t>
  </si>
  <si>
    <t>ОГРН, дата гос. регистрации</t>
  </si>
  <si>
    <t>реквизиты документа-основания создания юр. лица (участия МО в создании (уставном капитале) юр. лица)</t>
  </si>
  <si>
    <t>размер уставного фонда (для муниц. унитарных предприятий)</t>
  </si>
  <si>
    <t>размер доли, принадлежещей МО в уставном (складочном) капитале, в % (для хозяйственных обществ и товариществ)</t>
  </si>
  <si>
    <t>для муниципальных учреждений и муниципальных унитарных предприятий</t>
  </si>
  <si>
    <t>остаточная стоимость</t>
  </si>
  <si>
    <t>среднесписочная численность работников</t>
  </si>
  <si>
    <t>кадастровая стоимость руб.</t>
  </si>
  <si>
    <t>МО "Эхирит-Булагатский район"</t>
  </si>
  <si>
    <t xml:space="preserve">МО "Эхирит-Булагатский район"
</t>
  </si>
  <si>
    <t>38-38-17/001/2011-260</t>
  </si>
  <si>
    <t>п. Усть-Ордынский, ул. Ленина, д.19</t>
  </si>
  <si>
    <t>85:38:17/001/2005-483</t>
  </si>
  <si>
    <t>38-38-17/007/2011-328</t>
  </si>
  <si>
    <t>38-38-17/007/2011-330</t>
  </si>
  <si>
    <t>38-38-17/007/2011-329</t>
  </si>
  <si>
    <t>38-38-17/001/2011-456</t>
  </si>
  <si>
    <t>38-38-17/001/2011-270</t>
  </si>
  <si>
    <t>38-38-17/001/2011-498</t>
  </si>
  <si>
    <t>38-38-17/001/2011-499</t>
  </si>
  <si>
    <t>38-38-17/001/2011-457</t>
  </si>
  <si>
    <t>38-38-17/001/2011-497</t>
  </si>
  <si>
    <t>38-38-17/001/2011-455</t>
  </si>
  <si>
    <t>38-38-17/001/2011-003</t>
  </si>
  <si>
    <t>38-38-17/013/2010-138</t>
  </si>
  <si>
    <t>38-38-17/013/2010-136</t>
  </si>
  <si>
    <t>38-38-17/013/2010-134</t>
  </si>
  <si>
    <t>38-38-17/008/2010-505</t>
  </si>
  <si>
    <t>38-38-17/008/2010-345</t>
  </si>
  <si>
    <t>85-01/01-7/2001-117</t>
  </si>
  <si>
    <t>38-38-17/004/2011-250</t>
  </si>
  <si>
    <t>85-01/01-12/2003-379</t>
  </si>
  <si>
    <t>земельный участок</t>
  </si>
  <si>
    <t>нежилое,   2-этажный, инв.№ 25:137:001:010117820</t>
  </si>
  <si>
    <t xml:space="preserve"> нежилое, 2-этажный (подземных этажей-1), инв.№25:100:001:00284003385,лит.А</t>
  </si>
  <si>
    <t xml:space="preserve"> нежилое, 2-этажный, (подземных этажей-1), инв.№25:137:001:010109780, лит. А</t>
  </si>
  <si>
    <t xml:space="preserve"> нежилое, 1-этажный, инв.№25:137:001:010109750</t>
  </si>
  <si>
    <t xml:space="preserve"> нежилое, 2-этажный, инв.№ 25:137:001:010109800, лит.А</t>
  </si>
  <si>
    <t>нежилое, этаж 1, инв.№25:137:001:010109700</t>
  </si>
  <si>
    <t>нежилое, 1-этажный, инв.№ 25:137:001:200439780, лит. К</t>
  </si>
  <si>
    <t xml:space="preserve"> нежилое, 1-этажный, инв.№ 25:137:001:200439920, лит. Г1</t>
  </si>
  <si>
    <t>нежилое, 1-этажный, инв.№25:100:001:00284003635</t>
  </si>
  <si>
    <t>нежилое, 2-этажный, инв.№25:137:001:010112940, лит. А</t>
  </si>
  <si>
    <t>нежилое, 1-этажный, инв.№25:137:001:010119890, лит. А1</t>
  </si>
  <si>
    <t>нежилое, 1-этажный, инв.№25:137:001:010109730, лит. А</t>
  </si>
  <si>
    <t>балансовая стоимость, руб.</t>
  </si>
  <si>
    <t>иные параметры</t>
  </si>
  <si>
    <t>85:06:000000:2349</t>
  </si>
  <si>
    <t>38-38-17/001/2012-956</t>
  </si>
  <si>
    <t>85:06:010501:290</t>
  </si>
  <si>
    <t>38-38-17/001/2012-955</t>
  </si>
  <si>
    <t>38-38-17/008/2011-217</t>
  </si>
  <si>
    <t>85:06:050601:145</t>
  </si>
  <si>
    <t>38-38-17/019/2013-580</t>
  </si>
  <si>
    <t>85:06:030101:703</t>
  </si>
  <si>
    <t>38-38-17/010/2011-145</t>
  </si>
  <si>
    <t>85:06:030101:704</t>
  </si>
  <si>
    <t>38-38-17/010/2011-138</t>
  </si>
  <si>
    <t>38-38-17/010/2011-106</t>
  </si>
  <si>
    <t>нежилое, инв.№ 25:137:001:010118530, лит. IX.</t>
  </si>
  <si>
    <t>38-38-17/005/2012-942</t>
  </si>
  <si>
    <t>38-38-17/005/2012-939</t>
  </si>
  <si>
    <t>38-38-17/005/2012-940</t>
  </si>
  <si>
    <t xml:space="preserve">с. Ахины, ул. Ленина, д. 29 А
</t>
  </si>
  <si>
    <t>нежилое, 3-этажный (подземных этажей-1), инв.№25:137:001:010118390</t>
  </si>
  <si>
    <t>38-38-17/005/2012-938</t>
  </si>
  <si>
    <t>38-38-17/005/2012-943</t>
  </si>
  <si>
    <t>нежилое, 1-этажный, инв.№ 25:137:001:010078380, лит. А1</t>
  </si>
  <si>
    <t>38-38-17/003/2012-145</t>
  </si>
  <si>
    <t>нежилое, 1-этажный, инв.№ 25:137:001:010078370, лит.А2</t>
  </si>
  <si>
    <t>38-38-17/003/2012-144</t>
  </si>
  <si>
    <t>38-38-17/010/2011-137</t>
  </si>
  <si>
    <t>нежилое, 1-этажный, инв.№ 25:137:001:010109690, лит. А</t>
  </si>
  <si>
    <t>38-38-17/008/2011-754</t>
  </si>
  <si>
    <t>38-38-17/001/2012-588</t>
  </si>
  <si>
    <t>нежилое, 1-этажный, инв.№ 25:137:001:010109770, лит.А</t>
  </si>
  <si>
    <t>38-38-17/001/2012-589</t>
  </si>
  <si>
    <t>нежилое, 1-этажный, инв.№ 25:137:001:010109740, лит.А</t>
  </si>
  <si>
    <t xml:space="preserve">Иркутская обл., Эхирит-Булагатский район, д. Хабаровск, ул. Центральная, 11 </t>
  </si>
  <si>
    <t>85:06:080601:183</t>
  </si>
  <si>
    <t>38-38-17/019/2013-575</t>
  </si>
  <si>
    <t>85:06:080601:185</t>
  </si>
  <si>
    <t>1 этажный</t>
  </si>
  <si>
    <t>38-38-17/019/2013-569</t>
  </si>
  <si>
    <t>85:06:080601:184</t>
  </si>
  <si>
    <t>38-38-17/019/2013-572</t>
  </si>
  <si>
    <t xml:space="preserve">Иркутская обл., Эхирит-Булагатский район, п. Усть-Ордынский, ул. Балтахинова, д.9 </t>
  </si>
  <si>
    <t>Земельный участок</t>
  </si>
  <si>
    <t>85:06:130110:682</t>
  </si>
  <si>
    <t xml:space="preserve"> 1 этажный</t>
  </si>
  <si>
    <t>38-38-17/005/2012-861</t>
  </si>
  <si>
    <t xml:space="preserve">Иркутская обл., Эхирит-Булагатский район, д. Камой </t>
  </si>
  <si>
    <t>38-38-17/001/2012-586</t>
  </si>
  <si>
    <t>19.03.2012г.</t>
  </si>
  <si>
    <t>38-38-17/001/2012-954</t>
  </si>
  <si>
    <t xml:space="preserve">Иркутская обл., Эхирит-Булагатский район, д. Зады </t>
  </si>
  <si>
    <t>38-38-17/001/2012-587</t>
  </si>
  <si>
    <t>Иркутская обл., Эхирит-Булагатский район, д. Еловка, ул. Юбилейная, д.5 А</t>
  </si>
  <si>
    <t xml:space="preserve">Иркутская обл., Эхирит-Булагатский район, с. Алужино, ул. Центральная , д. 126  </t>
  </si>
  <si>
    <t>85:06:000000:2487</t>
  </si>
  <si>
    <t xml:space="preserve">Иркутская обл., Эхирит-Булагатский район, д. Шохтой, ул. Школьная, д. 8  </t>
  </si>
  <si>
    <t>85:06:050401:211</t>
  </si>
  <si>
    <t>38-38-17/001/2012-958</t>
  </si>
  <si>
    <t>85:06:050401:210</t>
  </si>
  <si>
    <t>38-38-17/001/2012-957</t>
  </si>
  <si>
    <t xml:space="preserve">Иркутская обл., Эхирит-Булагатский район, пос. Свердлова, ул. 40 лет Победы, д. 1  </t>
  </si>
  <si>
    <t>20.12.2010г.</t>
  </si>
  <si>
    <t>38-38-17/013/2010-245</t>
  </si>
  <si>
    <t xml:space="preserve">Иркутская обл., Эхирит-Булагатский район, д. Кударейка, ул. Заречная, д.27 </t>
  </si>
  <si>
    <t>38-38-17/001/2012-563</t>
  </si>
  <si>
    <t>38-38-17/001/2012-562</t>
  </si>
  <si>
    <t>38-38-17/001/2012-561</t>
  </si>
  <si>
    <t>38-38-17/001/2012-560</t>
  </si>
  <si>
    <t>38-38-17/001/2012-584</t>
  </si>
  <si>
    <t>38-38-17/001/2012-583</t>
  </si>
  <si>
    <t>38-38-17/001/2012-582</t>
  </si>
  <si>
    <t>38-38-17/001/2012-581</t>
  </si>
  <si>
    <t>38-38-17/001/2012-580</t>
  </si>
  <si>
    <t>38-38-17/001/2012-565</t>
  </si>
  <si>
    <t>38-38-17/001/2012-564</t>
  </si>
  <si>
    <t>Иркутская область, Эхирит-Булагатский район, с. Харат, ул. Школьная, д. 8</t>
  </si>
  <si>
    <t>38-38-17/008/2011-239</t>
  </si>
  <si>
    <t>нежилое, 2-этажный, инв. № 25:137:001:010109760, лит. А</t>
  </si>
  <si>
    <t>Иркутская область, Эхирит-Булагатский район, с. Тугутуй, ул. Юбилейная, д. 2 А</t>
  </si>
  <si>
    <t>38-38-17/010/2011-139</t>
  </si>
  <si>
    <t>38-38-17/008/2011-742</t>
  </si>
  <si>
    <t>нежилое, 1-этажный, инв. № 25:137:001:010109680, лит. А</t>
  </si>
  <si>
    <t>38-38-17/010/2011-108</t>
  </si>
  <si>
    <t>нежилое, 1-этажный, инв. № 25:137:001:200439830, лит. Г 1</t>
  </si>
  <si>
    <t>Иркутская область, Эхирит-Булагатский район, пос. Свердлово, ул. 40 лет Победы, д. 1</t>
  </si>
  <si>
    <t>38-38-17/010/2011-092</t>
  </si>
  <si>
    <t>нежилое, 3-этажный (подземных этажей - 1), инв. № 25:137:001:200439850, лит. А</t>
  </si>
  <si>
    <t>38-38-17/010/2011-144</t>
  </si>
  <si>
    <t>Иркутская область, Эхирит-Булагатский район, д.  Серафимовск, пер. Школьный, д. 2</t>
  </si>
  <si>
    <t>38-38-17/010/2011-094</t>
  </si>
  <si>
    <t>нежилое, 2-этажный, инв. № 25:137:001:200439940, лит. Г</t>
  </si>
  <si>
    <t>Иркутская область, Эхирит-Булагатский район, пос. Усть-Ордынский, ул. Ленина, д. 1</t>
  </si>
  <si>
    <t>38-38-17/010/2011-093</t>
  </si>
  <si>
    <t>нежилое, 4-этажный (подземных этажей - 1), инв. № 25:137:001:200440100, лит. А</t>
  </si>
  <si>
    <t>Иркутская область, Эхирит-Булагатский район, пос. Усть-Ордынский, ул. Буденного, д. 2</t>
  </si>
  <si>
    <t>38-38-17/010/2011-107</t>
  </si>
  <si>
    <t>нежилое, 3-этажный (подземных этажей - 1), инв. № 25:137:001:200439930, лит. А</t>
  </si>
  <si>
    <t>Иркутская область, Эхирит-Булагатский район, с. Булуса</t>
  </si>
  <si>
    <t>38-38-17/010/2011-095</t>
  </si>
  <si>
    <t>нежилое, 1-этажный, инв. № 25:137:001:200440120, лит. Г</t>
  </si>
  <si>
    <t>Иркутская область, Эхирит-Булагатский район, пос. Бозой, ул. Ленина, д. 44 А</t>
  </si>
  <si>
    <t>нежилое, 2-этажный, инв. № 25:137:001:010121160, лит. А</t>
  </si>
  <si>
    <t>38-38-17/007/2011-326</t>
  </si>
  <si>
    <t>Иркутская область, Эхирит-Булагатский район, д .Куяда, ул. Молодежная, д. 8</t>
  </si>
  <si>
    <t>38-38-17/010/2011-100</t>
  </si>
  <si>
    <t>нежилое, 1-этажный, инв. № 25:137:001:200439670, лит. А</t>
  </si>
  <si>
    <t>Иркутская область, Эхирит-Булагатский район, д. Харанут</t>
  </si>
  <si>
    <t>38-38-17/008/2011-656</t>
  </si>
  <si>
    <t>нежилое, 1-этажный, инв. № 25:137:001:200440020, лит. Г</t>
  </si>
  <si>
    <t>Иркутская область, Эхирит-Булагатский район, с. Харат</t>
  </si>
  <si>
    <t>38-38-17/008/2011-059</t>
  </si>
  <si>
    <t>нежилое, 1-этажный, инв. № 25:137:001:200439770, лит. Г</t>
  </si>
  <si>
    <t>38-38-17/008/2011-232</t>
  </si>
  <si>
    <t>Иркутская область, Эхирит-Булагатский район, с. Ново-Николаевск</t>
  </si>
  <si>
    <t>38-38-17/008/2011-202</t>
  </si>
  <si>
    <t>38-38-17/008/2011-231</t>
  </si>
  <si>
    <t>38-38-17/008/2011-206</t>
  </si>
  <si>
    <t>38-38-17/008/2011-204</t>
  </si>
  <si>
    <t>38-38-17/008/2011-233</t>
  </si>
  <si>
    <t>нежилое, 1-этажный, инв. № 25:137:001:200439980, лит. Г 2</t>
  </si>
  <si>
    <t>38-38-17/008/2011-234</t>
  </si>
  <si>
    <t>нежилое, 1-этажный, инв. № 25:137:001:200439990, лит. А</t>
  </si>
  <si>
    <t>Иркутская область, Эхирит-Булагатский район, с. Капсал, ул. Школьная, д. 1</t>
  </si>
  <si>
    <t>38-38-17/008/2011-213</t>
  </si>
  <si>
    <t>нежилое, 1-этажный, инв. № 25:137:001:200440040, лит. Г</t>
  </si>
  <si>
    <t xml:space="preserve">Иркутская область, Эхирит-Булагатский район, с. Капсал, ул. Школьная, д. 1 </t>
  </si>
  <si>
    <t>38-38-17/008/2011-210</t>
  </si>
  <si>
    <t>нежилое, 1-этажный, инв. № 25:137:001:200440050, лит. М</t>
  </si>
  <si>
    <t>нежилое, 2-этажный, инв. № 25:137:001:200440030, лит. А</t>
  </si>
  <si>
    <t>Иркутская область, Эхирит-Булагатский район,  с. Корсук</t>
  </si>
  <si>
    <t>нежилое, 1-этажный, инв. №м25:137:001:200440080, лит. Г</t>
  </si>
  <si>
    <t xml:space="preserve">14.11.2011
</t>
  </si>
  <si>
    <t xml:space="preserve">38-38-17/008/2011-230
</t>
  </si>
  <si>
    <t>нежилое, 3-этажный, инв. № 25:137:001:200440070, лит. А</t>
  </si>
  <si>
    <t xml:space="preserve">38-38-17/008/2011-216
</t>
  </si>
  <si>
    <t>38-38-17/008/2011-248</t>
  </si>
  <si>
    <t>нежилое, инв. № 25:137:001:010109670, лит. А</t>
  </si>
  <si>
    <t>Иркутская область, Эхирит-Булагатский район,  с. Харазаргай, ул. Школьная, д. 12</t>
  </si>
  <si>
    <t xml:space="preserve">38-38-17/008/2011-227
</t>
  </si>
  <si>
    <t>нежилое, 2-этажный, инв. № 25:137:001:200439950, лит. А</t>
  </si>
  <si>
    <t>38-38-17/008/2011-228</t>
  </si>
  <si>
    <t>38-38-17/008/2011-215</t>
  </si>
  <si>
    <t>нежилое, 1-этажный, инв. № 25:137:001:200440010, лит. А</t>
  </si>
  <si>
    <t>Иркутская область, Эхирит-Булагатский район,  пос. Усть-Ордынский, ул. Ербанова, д. 12</t>
  </si>
  <si>
    <t>38-38-17/008/2011-237</t>
  </si>
  <si>
    <t>нежилое, 3-этажный,инв. № 25:137:001:200440260, лит. А</t>
  </si>
  <si>
    <t>38-38-17/008/2011-201</t>
  </si>
  <si>
    <t>нежилое, 3-этажный, инв. № 25:137:001:200440060, лит. А</t>
  </si>
  <si>
    <t>Иркутская область, Эхирит-Булагатский район, с. Ново-Николаевск, ул. Медовая, д. 2</t>
  </si>
  <si>
    <t xml:space="preserve">38-38-17/008/2011-238
</t>
  </si>
  <si>
    <t>нежилое, инв. № 25:137:001:010109720, лит. А</t>
  </si>
  <si>
    <t>прекращения</t>
  </si>
  <si>
    <t>Индивидуализирующие признаки движимого имущества</t>
  </si>
  <si>
    <t>год изготовления ТС</t>
  </si>
  <si>
    <t>цвет кузова (кабины)</t>
  </si>
  <si>
    <t>черный</t>
  </si>
  <si>
    <t>серебристый</t>
  </si>
  <si>
    <t>В767АК85</t>
  </si>
  <si>
    <t>администрация МО "Эхирит-Булагатский район"</t>
  </si>
  <si>
    <t>МО  Алужинское</t>
  </si>
  <si>
    <t>МО Ахинское</t>
  </si>
  <si>
    <t>МО Усть-Ордынское</t>
  </si>
  <si>
    <t>МО Гаханское</t>
  </si>
  <si>
    <t>МО Захальское</t>
  </si>
  <si>
    <t>МО Капсальское</t>
  </si>
  <si>
    <t>МО Кулункунское</t>
  </si>
  <si>
    <t>МО Корсукское</t>
  </si>
  <si>
    <t>МО Ново-Николаевское</t>
  </si>
  <si>
    <t>МО Олойское</t>
  </si>
  <si>
    <t>МО Тугутуйское</t>
  </si>
  <si>
    <t>МО Харазаргайское</t>
  </si>
  <si>
    <t>МО Харатское</t>
  </si>
  <si>
    <t>85:06:020101:552</t>
  </si>
  <si>
    <t>38-38-17/016/2014-638</t>
  </si>
  <si>
    <t>85:06:020101:555</t>
  </si>
  <si>
    <t>10.1 Сооружения водозаборные</t>
  </si>
  <si>
    <t>38-38-17/016/2014-641</t>
  </si>
  <si>
    <t>85:06:020101:553</t>
  </si>
  <si>
    <t>38-38-17/016/2014-639</t>
  </si>
  <si>
    <t xml:space="preserve">площадь/протяженность /глубина /объем кв.м. </t>
  </si>
  <si>
    <t>17) Сооружения гражданской обороны (в том числе сооружения обеспечения защиты от чрезвычайных ситуаций)</t>
  </si>
  <si>
    <t>38-38-17/016/2014-642</t>
  </si>
  <si>
    <t>10.3. сооружения канализации</t>
  </si>
  <si>
    <t>38-38-17/016/2014-640</t>
  </si>
  <si>
    <t>тепловая сеть</t>
  </si>
  <si>
    <t>сооружения коммунального хозяйства</t>
  </si>
  <si>
    <t>85:06:000000:1916</t>
  </si>
  <si>
    <t>85:06:010101:379</t>
  </si>
  <si>
    <t>38-38-17/007/2013-722</t>
  </si>
  <si>
    <t>85:06:040501:340</t>
  </si>
  <si>
    <t>85:06:090101:697</t>
  </si>
  <si>
    <t>земли населенных пунктов, для размещения школы</t>
  </si>
  <si>
    <t>38-38-17/003/2012-442</t>
  </si>
  <si>
    <t>Иркутская область, Эхирит-Булагатский район, д .Куяда, ул. Мира, д. 5</t>
  </si>
  <si>
    <t>85:06:040201:243</t>
  </si>
  <si>
    <t>земли населенных пунктов, для размещения детского сада</t>
  </si>
  <si>
    <t>38-38-17/005/2012-721</t>
  </si>
  <si>
    <t>85:06:130110:694</t>
  </si>
  <si>
    <t>земли населенных пунктов, для размещения общеобразовательной школы</t>
  </si>
  <si>
    <t>38-38-17/009/2012-095</t>
  </si>
  <si>
    <t>нежилое</t>
  </si>
  <si>
    <t>85:06:090101:790</t>
  </si>
  <si>
    <t>85:06:010101:487</t>
  </si>
  <si>
    <t>85:06:000000:2737</t>
  </si>
  <si>
    <t>38-38-17/001/2012-953</t>
  </si>
  <si>
    <t>здание</t>
  </si>
  <si>
    <t xml:space="preserve"> нежилое здание,2 этажный</t>
  </si>
  <si>
    <t>85:06:071606:137</t>
  </si>
  <si>
    <t>85:06:110501:191</t>
  </si>
  <si>
    <t>38-38-17/009/2012-100</t>
  </si>
  <si>
    <t>85:06:030301:331</t>
  </si>
  <si>
    <t>земли населенных пунктов, для эксплуатации здания школы</t>
  </si>
  <si>
    <t>38-38-17/026/2013-257</t>
  </si>
  <si>
    <t>Иркутская область, Эхирит-Булагатский район, с. Ново-Николаевск,ул. Егорова, д. 23</t>
  </si>
  <si>
    <t>85:06:000000:2799</t>
  </si>
  <si>
    <t>нежилое здание, 1-этажный, инв. № 25:137:001:200440200, лит. Г 3</t>
  </si>
  <si>
    <t xml:space="preserve">85:06:080101:411
</t>
  </si>
  <si>
    <t>85:06:000000:2798</t>
  </si>
  <si>
    <t>85:06:000000:2711</t>
  </si>
  <si>
    <t>Иркутская обл., Эхирит-Булагатский район, д. Большая Кура, ул. Центральная, д. 41 Б</t>
  </si>
  <si>
    <t>85:06:000000:2488</t>
  </si>
  <si>
    <t>38-38-17/016/2014-599</t>
  </si>
  <si>
    <t>85:06:071606:138</t>
  </si>
  <si>
    <t>85:06:090101:810</t>
  </si>
  <si>
    <t>земли населенных пунктов, для размещения культурно-спортивного комплекса</t>
  </si>
  <si>
    <t>38-38/017-38/017/006/2015-3/1</t>
  </si>
  <si>
    <t>Иркутская область, Эхирит-Булагатский район, с. Булуса, ул. Магистральная, д. 2</t>
  </si>
  <si>
    <t>85:06:130109:507</t>
  </si>
  <si>
    <t>38-38-17/009/2012-110</t>
  </si>
  <si>
    <t>85:06:030101:628</t>
  </si>
  <si>
    <t>38-38-17/005/2012-716</t>
  </si>
  <si>
    <t>Иркутская область, Эхирит-Булагатский район, п. Свердлово, ул. Степная, д. 6А</t>
  </si>
  <si>
    <t>85:06:040101:463</t>
  </si>
  <si>
    <t>38-38-17/005/2012-715</t>
  </si>
  <si>
    <t>85:06:120101:1215</t>
  </si>
  <si>
    <t>38-38-17/005/2012-723</t>
  </si>
  <si>
    <t>85:06:130110:861</t>
  </si>
  <si>
    <t>38-38-17/013/2012-051</t>
  </si>
  <si>
    <t>85:06:010101:485</t>
  </si>
  <si>
    <t>85:06:020101:556</t>
  </si>
  <si>
    <t>85:06:020101:554</t>
  </si>
  <si>
    <t>85:06:071606:131</t>
  </si>
  <si>
    <t>85:06:000000:2743</t>
  </si>
  <si>
    <t>85:06:040101:464</t>
  </si>
  <si>
    <t>38-38-17/009/2012-108</t>
  </si>
  <si>
    <t>85:06:020401:344</t>
  </si>
  <si>
    <t>38-38-17/009/2012-098</t>
  </si>
  <si>
    <t>85:06:000000:2738</t>
  </si>
  <si>
    <t>38-38-17/009/2012-120</t>
  </si>
  <si>
    <t xml:space="preserve">сооружение </t>
  </si>
  <si>
    <t>85:06:020401:351</t>
  </si>
  <si>
    <t>38-38-17/026/2013-255</t>
  </si>
  <si>
    <t>объем 24</t>
  </si>
  <si>
    <t>Иркутская область, Эхирит-Булагатский район, д. Харанут, ул. Школьная, д. 41 Б</t>
  </si>
  <si>
    <t>сооружение</t>
  </si>
  <si>
    <t>85:06:020401:354</t>
  </si>
  <si>
    <t>38-38-17/026/2013-253</t>
  </si>
  <si>
    <t>Иркутская область, Эхирит-Булагатский район, д. Муромцовка,, ул. Школьная, д. 2</t>
  </si>
  <si>
    <t>85:06:000000:2664</t>
  </si>
  <si>
    <t>нежилое здание, 1-этажный, инв. № 25:137:001:200439180, лит. А</t>
  </si>
  <si>
    <t>85:06:000000:2822</t>
  </si>
  <si>
    <t>38-38-17/008/2011-199</t>
  </si>
  <si>
    <t>85:06:000000:2670</t>
  </si>
  <si>
    <t>нежилое, 2-этажный,инв. № 25:137:001:200440270, лит. Г</t>
  </si>
  <si>
    <t>85:06:020101:584</t>
  </si>
  <si>
    <t>нежилое здание</t>
  </si>
  <si>
    <t>38-38-17/016/2014-154</t>
  </si>
  <si>
    <t>котельная</t>
  </si>
  <si>
    <t>Иркутская область, Эхирит-Булагатский район,  пос. Усть-Ордынский, ул. 50 лет Октября, д. 68</t>
  </si>
  <si>
    <t>85:06:130119:370</t>
  </si>
  <si>
    <t>38-38-17/020/2014-634</t>
  </si>
  <si>
    <t>Иркутская область, Эхирит-Булагатский район, с. Корсук</t>
  </si>
  <si>
    <t>85:06:000000:2662</t>
  </si>
  <si>
    <t>85:06:130119:367</t>
  </si>
  <si>
    <t>38-38-17/020/2014-631</t>
  </si>
  <si>
    <t>85:06:070101:424</t>
  </si>
  <si>
    <t>38-38/017-38/017/006/2015-1340/1</t>
  </si>
  <si>
    <t>85:06:130109:964</t>
  </si>
  <si>
    <t>Иркутская область, Эхирит-Булагатский район, с. Захал, ул. Свердлова, д. 39</t>
  </si>
  <si>
    <t>Иркутская область, Эхирит-Булагатский район, с. Захал, ул. Свердлова, д. 60 Б</t>
  </si>
  <si>
    <t>85:06:040401:327</t>
  </si>
  <si>
    <t>38-38-17/005/2012-725</t>
  </si>
  <si>
    <t>85:06:030301:687</t>
  </si>
  <si>
    <t>85:06:000000:2823</t>
  </si>
  <si>
    <t>85:06:120201:620</t>
  </si>
  <si>
    <t>земли населенных пунктов, для размещения школы-детского сада</t>
  </si>
  <si>
    <t>38-38-17/007/2013-507</t>
  </si>
  <si>
    <t>85:06:110101:216</t>
  </si>
  <si>
    <t>38-38-17/007/2013-505</t>
  </si>
  <si>
    <t>85:06:071606:142</t>
  </si>
  <si>
    <t>нежилое, 1 этажный</t>
  </si>
  <si>
    <t>85:06:130115:587</t>
  </si>
  <si>
    <t>38-38-17/009/2012-112</t>
  </si>
  <si>
    <t>85:06:050101:739</t>
  </si>
  <si>
    <t>38-38-17/009/2012-114</t>
  </si>
  <si>
    <t>85:06:100101:683</t>
  </si>
  <si>
    <t>38-38-17/016/2014-671</t>
  </si>
  <si>
    <t>Иркутская область, Эхирит-Булагатский район,  пос. Усть-Ордынский, ул. Ленина, 40 "а"</t>
  </si>
  <si>
    <t>85:06:130109:18</t>
  </si>
  <si>
    <t>38-38-17/015/2013-540</t>
  </si>
  <si>
    <t>85:06:120101:1419</t>
  </si>
  <si>
    <t>85:06:000000:2751</t>
  </si>
  <si>
    <t>85:06:060101:375</t>
  </si>
  <si>
    <t>85:06:130109:973</t>
  </si>
  <si>
    <t>нежилое здание, 1 этажный</t>
  </si>
  <si>
    <t>Иркутская обл., Эхирит-Булагатский район, д. Кукунуты , ул. Школьная, 10</t>
  </si>
  <si>
    <t>85:06:000000:2762</t>
  </si>
  <si>
    <t xml:space="preserve">Иркутская обл., Эхирит-Булагатский район, п. Усть-Ордынский, ул. Ленина, д. 23 А
</t>
  </si>
  <si>
    <t>Иркутская обл., Эхирит-Булагатский район, п. Усть-Ордынский, ул. 
Ленина, д. 27</t>
  </si>
  <si>
    <t>Иркутская обл., Эхирит-Булагатский район, п. Усть-Ордынский, ул. Калинина, д. 20</t>
  </si>
  <si>
    <t>85:06:130109:967</t>
  </si>
  <si>
    <t>Иркутская область, Эхирит-Булагатский район, с. Гаханы, пер. Школьный, д. 1</t>
  </si>
  <si>
    <t>иное сооружение (сооружение теплоснабжения)</t>
  </si>
  <si>
    <t>38-38-17/016/2014-155</t>
  </si>
  <si>
    <t>85:06:100101:1618</t>
  </si>
  <si>
    <t>38-38-17/016/2014-454</t>
  </si>
  <si>
    <t>Иркутская область, Эхирит-Булагатский район,  пос. Усть-Ордынский, пер. 1-ый Октябрьский, д. 12 Е</t>
  </si>
  <si>
    <t>85:06:130108:476</t>
  </si>
  <si>
    <t>38-38/017-38/017/006/2015-1867/1</t>
  </si>
  <si>
    <t>Иркутская область, Эхирит-Булагатский район, с.Харат</t>
  </si>
  <si>
    <t>85:06:120101:1479</t>
  </si>
  <si>
    <t>10) сооружения коммунального хозяйства</t>
  </si>
  <si>
    <t>38-38-17/028/2014-538</t>
  </si>
  <si>
    <t>Иркутская область, Эхирит-Булагатский район, с. Харат, ул. Советская, д. 93</t>
  </si>
  <si>
    <t>85:06:120101:1359</t>
  </si>
  <si>
    <t>земли населенных пунктов, для ведения личного подсобного хозяйства</t>
  </si>
  <si>
    <t>38-38-17/028/2014-554</t>
  </si>
  <si>
    <t>Иркутская область, Эхирит-Булагатский район,  пос. Усть-Ордынский, ул. Каландаришвили, д. 96</t>
  </si>
  <si>
    <t>85:06:130119:404</t>
  </si>
  <si>
    <t>38-38/017-38/017/006/2015-985/1</t>
  </si>
  <si>
    <t>нежилое здание, 1-этажный, инв. № 25:137:001:200440110, лит. А</t>
  </si>
  <si>
    <t xml:space="preserve">85:06:070101:405
</t>
  </si>
  <si>
    <t>85:06:000000:2727</t>
  </si>
  <si>
    <t>85:06:100201:138</t>
  </si>
  <si>
    <t>38-3817/005/2012-735</t>
  </si>
  <si>
    <t>85:06:130117:221</t>
  </si>
  <si>
    <t>38-38-17/011/2012-616</t>
  </si>
  <si>
    <t>Иркутская область, Эхирит-Булагатский район,  пос. Усть-Ордынский, ул. Ленина, 40 А</t>
  </si>
  <si>
    <t>85:06:130109:535</t>
  </si>
  <si>
    <t>38-38-17/009/2012-288</t>
  </si>
  <si>
    <t>85:06:060101:347</t>
  </si>
  <si>
    <t>38-38-17/007/2013-502</t>
  </si>
  <si>
    <t>85:06:071606:144</t>
  </si>
  <si>
    <t>85:06:000000:2729</t>
  </si>
  <si>
    <t>85:06:130109:520</t>
  </si>
  <si>
    <t>38-38-17/009/2012-116</t>
  </si>
  <si>
    <t>38-38-17/009/2012-118</t>
  </si>
  <si>
    <t>85:06:130110:1195</t>
  </si>
  <si>
    <t>85:06:020401:358</t>
  </si>
  <si>
    <t>38-38-17/026/2013-251</t>
  </si>
  <si>
    <t>квартира</t>
  </si>
  <si>
    <t>Иркутская область, Эхирит-Булагатский район, с. Ново-Николаевск, ул. Переулок-2, д. 4, кв. 2</t>
  </si>
  <si>
    <t>85:06:000000:2353</t>
  </si>
  <si>
    <t>жилое</t>
  </si>
  <si>
    <t>38-38-17/016/2014-005</t>
  </si>
  <si>
    <t>Иркутская область, Эхирит-Булагатский район, с. Ново-Николаевск, ул. Егорова, д. 20</t>
  </si>
  <si>
    <t>85:06:000000:2797</t>
  </si>
  <si>
    <t>нежилое здание, 1-этажный, инв. № 25:137:001:200440000, лит. Г 1</t>
  </si>
  <si>
    <t>85:06:050301:151</t>
  </si>
  <si>
    <t>38-38-17/005/2012-862</t>
  </si>
  <si>
    <t>Иркутская область, Эхирит-Булагатский район, с. Харат, ул. Школьная, д. 25</t>
  </si>
  <si>
    <t>85:06:120101:1216</t>
  </si>
  <si>
    <t>38-38-17/018/2014-330</t>
  </si>
  <si>
    <t>85:06:120101:1432</t>
  </si>
  <si>
    <t>3) Сооружения гидротехнические</t>
  </si>
  <si>
    <t>38-38/17/016/2014-457</t>
  </si>
  <si>
    <t>85:06:071606:132</t>
  </si>
  <si>
    <t xml:space="preserve"> нежилое, 1 этажный</t>
  </si>
  <si>
    <t>85:06:071606:147</t>
  </si>
  <si>
    <t>85:06:130119:368</t>
  </si>
  <si>
    <t>38-38-17/020/2014-632</t>
  </si>
  <si>
    <t>85:06:090101:791</t>
  </si>
  <si>
    <t>Иркутская обл., Эхирит-Булагатский район, п. Усть-Ордынский, ул. Ватутина, д. 63</t>
  </si>
  <si>
    <t>85:06:000000:2572</t>
  </si>
  <si>
    <t>Иркутская обл., Эхирит-Булагатский район, п. Усть-Ордынский, ул. Горького, д. 49 а</t>
  </si>
  <si>
    <t>85:06:130111:789</t>
  </si>
  <si>
    <t>85:06:040201:301</t>
  </si>
  <si>
    <t>85:06:010601:154</t>
  </si>
  <si>
    <t>38-38-17/005/2012-731</t>
  </si>
  <si>
    <t>Иркутская обл., Эхирит-Булагатский район, п. Усть-Ордынский, ул. Микрорайон,д. 8</t>
  </si>
  <si>
    <t>85:06:130105:361</t>
  </si>
  <si>
    <t>38-38-17/005/2012-730</t>
  </si>
  <si>
    <t>85:06:010601:174</t>
  </si>
  <si>
    <t>85:06:130105:358</t>
  </si>
  <si>
    <t>38-38-17/009/2012-094</t>
  </si>
  <si>
    <t xml:space="preserve"> нежилое, 1- этажный</t>
  </si>
  <si>
    <t>85:06:010101:509</t>
  </si>
  <si>
    <t>85:06:040501:280</t>
  </si>
  <si>
    <t>38-38-17/005/2012-726</t>
  </si>
  <si>
    <t>Нежилое, 1 этажный</t>
  </si>
  <si>
    <t>Иркутская область, Эхирит-Булагатский район, д. Отонхой, ул. Школьная, 12</t>
  </si>
  <si>
    <t>85:06:000000:2390</t>
  </si>
  <si>
    <t>38-38-17/019/2013-579</t>
  </si>
  <si>
    <t>Иркутская обл., Эхирит-Булагатский район, с. Тугутуй, ул. Советская, д. 48</t>
  </si>
  <si>
    <t>85:06:100101:1489</t>
  </si>
  <si>
    <t>38-38-17/007/2013-508</t>
  </si>
  <si>
    <t>глубина 74</t>
  </si>
  <si>
    <t>85:06:071606:139</t>
  </si>
  <si>
    <t>85:06:071606:136</t>
  </si>
  <si>
    <t>85:06:060501:197</t>
  </si>
  <si>
    <t>38-38-17/009/2012-097</t>
  </si>
  <si>
    <t>85:06:130109:960</t>
  </si>
  <si>
    <t>85:06:000000:2794</t>
  </si>
  <si>
    <t>85:06:060101:371</t>
  </si>
  <si>
    <t>38-38-17/008/2011-214</t>
  </si>
  <si>
    <t>85:06:060101:346</t>
  </si>
  <si>
    <t>38-38-17/022/2013-114</t>
  </si>
  <si>
    <t>85:06:100101:1617</t>
  </si>
  <si>
    <t>38-38-17/016/2014-151</t>
  </si>
  <si>
    <t xml:space="preserve"> Нежилое, 1 - этажный</t>
  </si>
  <si>
    <t>85:06:120101:1431</t>
  </si>
  <si>
    <t>38-38-17/018/2014-043</t>
  </si>
  <si>
    <t>85:06:000000:2824</t>
  </si>
  <si>
    <t>Иркутская обл., Эхирит-Булагатский район, п. Усть-Ордынский, ул. 50 лет Октября, д. 19</t>
  </si>
  <si>
    <t>85:06:130117:320</t>
  </si>
  <si>
    <t xml:space="preserve"> нежилое здание, 1-этажный, инв.№25:137:001:010119570, лит. А4</t>
  </si>
  <si>
    <t>85:06:100101:1604</t>
  </si>
  <si>
    <t xml:space="preserve"> нежилое здание, 2-этажный (подземных этажей-1), инв.№25:137:001:010109820, лит. А</t>
  </si>
  <si>
    <t>85:06:000000:2710</t>
  </si>
  <si>
    <t>85:06:050101:735</t>
  </si>
  <si>
    <t>38-38-17/005/2012-724</t>
  </si>
  <si>
    <t>Иркутская обл., Эхирит-Булагатский район, п. Усть-Ордынский, ул. 
Пер. Коммунальный, д. 7</t>
  </si>
  <si>
    <t>85:06:130110:1168</t>
  </si>
  <si>
    <t>Иркутская обл., Эхирит-Булагатский район, с. Ахины, ул. Ленина, д. 29 А</t>
  </si>
  <si>
    <t>85:06:010101:486</t>
  </si>
  <si>
    <t>85:06:000000:2736</t>
  </si>
  <si>
    <t>38-38-17/001/2012-952</t>
  </si>
  <si>
    <t>85:06:080101:365</t>
  </si>
  <si>
    <t>38-38-17/007/2013-504</t>
  </si>
  <si>
    <t>нежилое здание, 2- этажный</t>
  </si>
  <si>
    <t>38-38-17/022/2013-948</t>
  </si>
  <si>
    <t>85:06:130109:505</t>
  </si>
  <si>
    <t>38-38-17/009/2012-102</t>
  </si>
  <si>
    <t>85:06:130111:499</t>
  </si>
  <si>
    <t>38-38-17/009/2012-111</t>
  </si>
  <si>
    <t>85:06:020401:363</t>
  </si>
  <si>
    <t>38-38-17/026/2013-247</t>
  </si>
  <si>
    <t>38-38-17/026/2013-252</t>
  </si>
  <si>
    <t>85:06:040101:592</t>
  </si>
  <si>
    <t>38-38-17/016/2014-167</t>
  </si>
  <si>
    <t>85:06:000000:2834</t>
  </si>
  <si>
    <t>38-38-17/016/2014-169</t>
  </si>
  <si>
    <t>85:06:060101:372</t>
  </si>
  <si>
    <t>85:06:000000:2796</t>
  </si>
  <si>
    <t>нежилое  здание, 1-этажный, инв.№ 25:137:001:200439970, лит. Г4</t>
  </si>
  <si>
    <t>85:06:080201:150</t>
  </si>
  <si>
    <t>земли населенныз пунктов, для размещения школы</t>
  </si>
  <si>
    <t>38-38-17/026/2013-421</t>
  </si>
  <si>
    <t>85:06:030101:682</t>
  </si>
  <si>
    <t>38-38-17/022/2013-972</t>
  </si>
  <si>
    <t>85:06:090101:816</t>
  </si>
  <si>
    <t>38-38-17/020/2014-418</t>
  </si>
  <si>
    <t>85:06:000000:2750</t>
  </si>
  <si>
    <t>85:06:130106:637</t>
  </si>
  <si>
    <t>85:06:130117:318</t>
  </si>
  <si>
    <t xml:space="preserve"> нежилое здание, 1-нежилое, 1-этажный, инв.№25:137:001:010109790, лит.А,А1</t>
  </si>
  <si>
    <t>85:06:130119:375</t>
  </si>
  <si>
    <t>38-38-17/034/2014-719</t>
  </si>
  <si>
    <t>85:06:130117:321</t>
  </si>
  <si>
    <t>85:06:130104:625</t>
  </si>
  <si>
    <t xml:space="preserve">нежилое здание, 1-этажный, инв.№ 25:137:001.6200439560, лит. А
</t>
  </si>
  <si>
    <t>85:06:000000:2655</t>
  </si>
  <si>
    <t>85:06:130119:249</t>
  </si>
  <si>
    <t>нежилое,  1 этажный</t>
  </si>
  <si>
    <t>38-38-17/010/2011-105</t>
  </si>
  <si>
    <t>85:06:090101:710</t>
  </si>
  <si>
    <t>38-38-17/007/2013-186</t>
  </si>
  <si>
    <t>85:06:040501:333</t>
  </si>
  <si>
    <t>38-38-17/005/2012-733</t>
  </si>
  <si>
    <t>85:06:040101:600</t>
  </si>
  <si>
    <t>85:06:100101:1575</t>
  </si>
  <si>
    <t>нежилое здание, 3-этажный (подземных этажей - 1), инв. № 25:137:001:200439840, лит. А</t>
  </si>
  <si>
    <t>Иркутская область, Эхирит-Булагатский район, с. Олой, ул. Школьная, д. 21</t>
  </si>
  <si>
    <t>85:06:000000:2669</t>
  </si>
  <si>
    <t>нежилое здание, 3-этажный(подземных этажей - 1), инв. № 25:137:001:200439910, лит. А</t>
  </si>
  <si>
    <t>85:06:080101:338</t>
  </si>
  <si>
    <t>38-38-17/009/2012-117</t>
  </si>
  <si>
    <t>85:06:010101:491</t>
  </si>
  <si>
    <t xml:space="preserve"> нежилое здание,  1- этажный</t>
  </si>
  <si>
    <t>Иркутская область, Эхирит-Булагатский район,д. Ишины, ул. Нагорная, д. 4</t>
  </si>
  <si>
    <t>нежилое здание, 1-этажный,инв.№25:137:001:200439640, лит. А</t>
  </si>
  <si>
    <t>Иркутская область, Эхирит-Булагатский район, с. Кулункун, ул. Школьная, д. 4</t>
  </si>
  <si>
    <t>85:06:070501:263</t>
  </si>
  <si>
    <t>38-38-17/009/2012-113</t>
  </si>
  <si>
    <t>85:06:020401:352</t>
  </si>
  <si>
    <t>38-38-17/026/2013-241</t>
  </si>
  <si>
    <t>85:06:020401:355</t>
  </si>
  <si>
    <t>85:06:020401:359</t>
  </si>
  <si>
    <t>объем 100</t>
  </si>
  <si>
    <t>38-38-17/026/2013-249</t>
  </si>
  <si>
    <t>85:06:000000:2731</t>
  </si>
  <si>
    <t>нежилое здание, 1-этажный, инв. № 25:137:001:200439960, лит. Г</t>
  </si>
  <si>
    <t>85:06:000000:2821</t>
  </si>
  <si>
    <t>38-38-17/008/2011-226</t>
  </si>
  <si>
    <t>85:06:000000:2661</t>
  </si>
  <si>
    <t>85:06:040501:341</t>
  </si>
  <si>
    <t>38-38-17/008/2011-208</t>
  </si>
  <si>
    <t>85:06:050401:207</t>
  </si>
  <si>
    <t>38-38-17/022/2013-649</t>
  </si>
  <si>
    <t>85:06:040201:305</t>
  </si>
  <si>
    <t>38-38-17/001/2012-585</t>
  </si>
  <si>
    <t>85:06:040101:615</t>
  </si>
  <si>
    <t>85:06:130119:369</t>
  </si>
  <si>
    <t>38-38-17/020/2014-633</t>
  </si>
  <si>
    <t>85:06:130105:489</t>
  </si>
  <si>
    <t>нежилое здание, 2-этажный, инв№25:137:001:010109810, лит.А</t>
  </si>
  <si>
    <t>85:06:130108:808</t>
  </si>
  <si>
    <t>38-38/017-38/017/006/2015-1747/1</t>
  </si>
  <si>
    <t>Иркутская область, Эхирит-Булагатский район, п. Свердлово</t>
  </si>
  <si>
    <t>85:06:040101:628</t>
  </si>
  <si>
    <t>38-38-17/028/2014-542</t>
  </si>
  <si>
    <t>85:06:130110:884</t>
  </si>
  <si>
    <t>85:06:130115:822</t>
  </si>
  <si>
    <t>85:06:040401:406</t>
  </si>
  <si>
    <t>85:06:040401:328</t>
  </si>
  <si>
    <t>38-38-17/005/2012-717</t>
  </si>
  <si>
    <t>85:06:040401:403</t>
  </si>
  <si>
    <t>нежилое здание, 1-этажный, инв.№ 25:137:001:200439660, лит.А</t>
  </si>
  <si>
    <t>85:06:040501:304</t>
  </si>
  <si>
    <t>38-38-17/011/2012-877</t>
  </si>
  <si>
    <t>85:06:010101:483</t>
  </si>
  <si>
    <t>Иркутская обл., Эхирит-Булагатский район, с.Ахины, ул. Ленина, д. 29 А</t>
  </si>
  <si>
    <t>85:06:040201:248</t>
  </si>
  <si>
    <t>38-38-17/009/2012-519</t>
  </si>
  <si>
    <t xml:space="preserve">нежилое здание, 1-этажный, инв.№25:137:001:200439580, </t>
  </si>
  <si>
    <t>Иркутская обл., Эхирит-Булагатский район, д. Байтог, ул. Дружбы, д. 13</t>
  </si>
  <si>
    <t>85:06:010501:282</t>
  </si>
  <si>
    <t>38-38-17/007/2013-513</t>
  </si>
  <si>
    <t>85:06:000000:2820</t>
  </si>
  <si>
    <t>38-38-17/008/2011-241</t>
  </si>
  <si>
    <t>85:06:010101:459</t>
  </si>
  <si>
    <t>38-38-17/009/2012-099</t>
  </si>
  <si>
    <t>85:06:020401:362</t>
  </si>
  <si>
    <t>38-38-17/026/2013-246</t>
  </si>
  <si>
    <t>85:06:020401:360</t>
  </si>
  <si>
    <t>38-38-17/026/2013-248</t>
  </si>
  <si>
    <t>85:06:020401:353</t>
  </si>
  <si>
    <t>объем 15</t>
  </si>
  <si>
    <t>1912.2013</t>
  </si>
  <si>
    <t>38-38-17/026/2013-254</t>
  </si>
  <si>
    <t>85:06:020401:349</t>
  </si>
  <si>
    <t>38-38-17/026/2013-242</t>
  </si>
  <si>
    <t>85:06:020401:348</t>
  </si>
  <si>
    <t>38-38-17/016/2014-773</t>
  </si>
  <si>
    <t>85:06:110101:230</t>
  </si>
  <si>
    <t>85:06:070501:349</t>
  </si>
  <si>
    <t>38-38-17/008/2011-198</t>
  </si>
  <si>
    <t>85:06:071605:36</t>
  </si>
  <si>
    <t>85:06:071606:143</t>
  </si>
  <si>
    <t xml:space="preserve"> Нежилое здание, 1 этажный</t>
  </si>
  <si>
    <t>85:06:000000:2758</t>
  </si>
  <si>
    <t>85:06:071606:123</t>
  </si>
  <si>
    <t>38-38-17/003/2012-443</t>
  </si>
  <si>
    <t>нежилое здание, 1- этажный</t>
  </si>
  <si>
    <t>85:06:040101:614</t>
  </si>
  <si>
    <t>85:06:060101:374</t>
  </si>
  <si>
    <t>Иркутская область, Эхирит-Булагатский район,  пос. Усть-Ордынский, ул. 8 Марта, д. 109</t>
  </si>
  <si>
    <t>85:06:000000:2923</t>
  </si>
  <si>
    <t>38-38/017-39/017/006/2015-1658/1</t>
  </si>
  <si>
    <t>85:06:130119:244</t>
  </si>
  <si>
    <t>38-38/017-38/017/006/2015-1235/1</t>
  </si>
  <si>
    <t>Иркутская область, Эхирит-Булагатский район, д. Муромцовка</t>
  </si>
  <si>
    <t>85:06:080201:6</t>
  </si>
  <si>
    <t>земли населенных пунктов, под магазин</t>
  </si>
  <si>
    <t>38-38-17/003/2013-460</t>
  </si>
  <si>
    <t>серый</t>
  </si>
  <si>
    <t>Иркутская область, Эхирит-Булагатский район,  пос. Усть-Ордынский, ул. 9 мая, д.25</t>
  </si>
  <si>
    <t>85:06:130119:449</t>
  </si>
  <si>
    <t>ТЕПЛОВЫЕ СЕТИ</t>
  </si>
  <si>
    <t>85:06:000000:3154</t>
  </si>
  <si>
    <t>355м</t>
  </si>
  <si>
    <t>85:06:071207:347</t>
  </si>
  <si>
    <t>38-38/017-38/017/011/2015-966/2</t>
  </si>
  <si>
    <t>85:06:010601:187</t>
  </si>
  <si>
    <t>38-38/017-38/017/011/2015-1127/1</t>
  </si>
  <si>
    <t>85:06:130117:363</t>
  </si>
  <si>
    <t>38-38/017-38-38-17/006/2015-802/1</t>
  </si>
  <si>
    <t xml:space="preserve">здание </t>
  </si>
  <si>
    <t>85:06:130117:364</t>
  </si>
  <si>
    <t>длина 72</t>
  </si>
  <si>
    <t>85:06:000000:2783</t>
  </si>
  <si>
    <t>85:06:071002:59</t>
  </si>
  <si>
    <t>85:06:130119:448</t>
  </si>
  <si>
    <t>38-38/017-38/017/011/2015-954/2</t>
  </si>
  <si>
    <t>85:06:010101:513</t>
  </si>
  <si>
    <t>номер государственной регистрации</t>
  </si>
  <si>
    <t>наименование объекта</t>
  </si>
  <si>
    <t>п. 3 ст. 3.1. №137-ФЗ от 25.10.2001г. "О введении в действие Земельного Кодекса"</t>
  </si>
  <si>
    <t>530871.90</t>
  </si>
  <si>
    <t>земли населенных пунктов, Для размещения объектов дошкольного, начального, общего и среднего (полного) общего образования</t>
  </si>
  <si>
    <t>806.00</t>
  </si>
  <si>
    <t>Постановление Верховного Совета РФ "О разграничении государственной собственности в РФ на федеральную собственность, государствнную собственность республик в составе РФ, краев, областей, автономной области, автон от 27.12.1991 № 3020-1</t>
  </si>
  <si>
    <t>вид права</t>
  </si>
  <si>
    <t>11751142.94</t>
  </si>
  <si>
    <t>Оперативное управление</t>
  </si>
  <si>
    <t>1126778.52</t>
  </si>
  <si>
    <t xml:space="preserve"> 23.08.2016</t>
  </si>
  <si>
    <t>Постановление Верховного Совета РФ "О разграничении государственной собственности в РФ на федеральную собственность, государствнную собственность республик в составе РФ, краев, областей, автономной области, автон от 27.12.1991 № 3020-1,     выписка из реестра муниципального имущества МО "Эхирит-Булагатский район" от 03.02.2011 №7 (КУМИ)</t>
  </si>
  <si>
    <t>Постановление Верховного Совета РФ "О разграничении государственной собственности в РФ на федеральную собственность, государствнную собственность республик в составе РФ, краев, областей, автономной области, автон от 27.12.1991 № 3020-1,     выписка из реестра муниципального имущества МО "Эхирит-Булагатский район" от 25.01.2011 №5 (КУМИ)</t>
  </si>
  <si>
    <t>5464660.75</t>
  </si>
  <si>
    <t>8520046.90</t>
  </si>
  <si>
    <t>Постановление Верховного Совета РФ "О разграничении государственной собственности в РФ на федеральную собственность, государствнную собственность республик в составе РФ, краев, областей, автономной области, автон от 27.12.1991 № 3020-1,     выписка из реестра муниципального имущества МО "Эхирит-Булагатский район" от 16.12.2010г.  №37 (КУМИ)</t>
  </si>
  <si>
    <t>Постановление Верховного Совета РФ "О разграничении государственной собственности в РФ на федеральную собственность, государствнную собственность республик в составе РФ, краев, областей, автономной области, автон от 27.12.1991 № 3020-1,     выписка из реестра муниципального имущества МО "Эхирит-Булагатский район" от 25.01.2011 №4 (КУМИ)</t>
  </si>
  <si>
    <t>734506.60</t>
  </si>
  <si>
    <t>_</t>
  </si>
  <si>
    <t>Постановление Верховного Совета РФ "О разграничении государственной собственности в РФ на федеральную собственность, государствнную собственность республик в составе РФ, краев, областей, автономной области, автон от 27.12.1991 № 3020-1,     выписка из реестра муниципального имущества МО "Эхирит-Булагатский район" от 01.04.2011г.  №14 (КУМИ)</t>
  </si>
  <si>
    <t>231199.00</t>
  </si>
  <si>
    <t>п. 3 ст. 3.1 № 137-ФЗ от 25.01.2001г. "О введении в действие Земельного Кодекса"</t>
  </si>
  <si>
    <t>распоряжение Министерства имущественных отношений Ирк.Обл. от 24.10.2011г. № 825/и, акт приема-передачи от 24.10.2011, выдавший орган Министерство имущественных отношений Ирк.Обл.</t>
  </si>
  <si>
    <t>394493.78</t>
  </si>
  <si>
    <t>правообладатель  (собственник)</t>
  </si>
  <si>
    <t>Правобладатель  ограниченного вещного (имущественное) права</t>
  </si>
  <si>
    <t>п. 3 ст. 3.1 Федерального закона "О введении в действие Земельного Кодекса" от 25.10.2001г. № 137-ФЗ</t>
  </si>
  <si>
    <t>п. 3 ст. 3.1 Федерального закона "О введении в действие Земельного Кодекса" от 25.10.2001г. № 137-ФЗг. № 137-ФЗ</t>
  </si>
  <si>
    <t>232700.39</t>
  </si>
  <si>
    <t>46439.07</t>
  </si>
  <si>
    <t>6243897.57</t>
  </si>
  <si>
    <t>3705969.19</t>
  </si>
  <si>
    <t>771131.90</t>
  </si>
  <si>
    <t>207392.50</t>
  </si>
  <si>
    <t>Постоянное (бессрочное) пользование</t>
  </si>
  <si>
    <t>187016.49</t>
  </si>
  <si>
    <t>485032.39</t>
  </si>
  <si>
    <t>395678.44</t>
  </si>
  <si>
    <t>348291.80</t>
  </si>
  <si>
    <t>1091077.39</t>
  </si>
  <si>
    <t>1722361.45</t>
  </si>
  <si>
    <t>Иркутская обл., Эхирит-Булагатский район, д. Ахины, ул. Ленина, д. 32 А</t>
  </si>
  <si>
    <t>16323.84</t>
  </si>
  <si>
    <t>200907.14</t>
  </si>
  <si>
    <t>1119705.00</t>
  </si>
  <si>
    <t>702214.92</t>
  </si>
  <si>
    <t>724859.89</t>
  </si>
  <si>
    <t>6019364.89</t>
  </si>
  <si>
    <t>10188013.22</t>
  </si>
  <si>
    <t>170406.50</t>
  </si>
  <si>
    <t>90504.54</t>
  </si>
  <si>
    <t>Сооружение</t>
  </si>
  <si>
    <t>19100.00</t>
  </si>
  <si>
    <t>объем 60 куб. м.</t>
  </si>
  <si>
    <t>Распоряжение Министерства имущественных отношений Ирк.Обл. от 24.10.2011г. № 825/и, акт приема-передачи от 24.10.2011, выдавший орган Министерство имущественных отношений Ирк.Обл.</t>
  </si>
  <si>
    <t>11272439.83</t>
  </si>
  <si>
    <t>782421.21</t>
  </si>
  <si>
    <t>1006732.00</t>
  </si>
  <si>
    <t>1058265.13</t>
  </si>
  <si>
    <t>Муниципальное общеобразовательное учреждение Камойская начальная общеобразовательная
школа</t>
  </si>
  <si>
    <t>115443.24</t>
  </si>
  <si>
    <t>589.00</t>
  </si>
  <si>
    <t>63382.29</t>
  </si>
  <si>
    <t>539792.33</t>
  </si>
  <si>
    <t>414333.66</t>
  </si>
  <si>
    <t>4151086.33</t>
  </si>
  <si>
    <t>19612.90</t>
  </si>
  <si>
    <t>43137.64</t>
  </si>
  <si>
    <t>1279674.59</t>
  </si>
  <si>
    <t>522572.28</t>
  </si>
  <si>
    <t>Постановление Верховного Совета РФ "О разграничении государственной собственности в РФ на федеральную собственность, государственную собственность республик в составе РФ, краев, областей, автономной области, автон от 27.12.1991 № 3020-1</t>
  </si>
  <si>
    <t>863214.12</t>
  </si>
  <si>
    <t xml:space="preserve">Иркутская обл., Эхирит-Булагатский район, п. Усть-Ордынский, ул. 9 Мая, д.20 А </t>
  </si>
  <si>
    <t>426963.31</t>
  </si>
  <si>
    <t>3323509.60</t>
  </si>
  <si>
    <t>9158325.33</t>
  </si>
  <si>
    <t>1288016.13</t>
  </si>
  <si>
    <t xml:space="preserve"> 7880060.80</t>
  </si>
  <si>
    <t>311628.01</t>
  </si>
  <si>
    <t>933523.21</t>
  </si>
  <si>
    <t>нежилое, 1-этажное</t>
  </si>
  <si>
    <t>2462241.02</t>
  </si>
  <si>
    <t>374679.38</t>
  </si>
  <si>
    <t>1397563.17</t>
  </si>
  <si>
    <t>70737.32</t>
  </si>
  <si>
    <t>254041.16</t>
  </si>
  <si>
    <t>826642.96</t>
  </si>
  <si>
    <t>Выписка из  реестра муниципального имущества МО "Эхирит-Булагатский район" от 29.11.2010г. № 28</t>
  </si>
  <si>
    <t>Выписка из реестра муниципальной собственности МО "Эхирит-Булагатский район" от 29.11.2010г. № 25</t>
  </si>
  <si>
    <t>4443253.39</t>
  </si>
  <si>
    <t>Акт приема передачи имущества от 01.12.2011г. Выдавший орган: утвержден Министерстовм имущественных отношений Ирк. Обл.; Распоряжение Мин. Имуществ. Отношений Ирк. Обл. от 22.11.2011г. №887/и</t>
  </si>
  <si>
    <t>1121326.59</t>
  </si>
  <si>
    <t>387385.78</t>
  </si>
  <si>
    <t>1127802.03</t>
  </si>
  <si>
    <t>Иркутская область, Эхирит-Булагатский район, с. Корсук, ул. Банная, д. 5</t>
  </si>
  <si>
    <t xml:space="preserve"> 818639.09</t>
  </si>
  <si>
    <t>64860297.38</t>
  </si>
  <si>
    <t>758521.07</t>
  </si>
  <si>
    <t>369236.10</t>
  </si>
  <si>
    <t xml:space="preserve"> 9019521.59</t>
  </si>
  <si>
    <t>10659764.50</t>
  </si>
  <si>
    <t xml:space="preserve"> 5234624.78</t>
  </si>
  <si>
    <t xml:space="preserve"> 12.07.2018</t>
  </si>
  <si>
    <t xml:space="preserve"> 3491.00</t>
  </si>
  <si>
    <t>2639021.45</t>
  </si>
  <si>
    <t>166870.38</t>
  </si>
  <si>
    <t>5483201.42</t>
  </si>
  <si>
    <t>Распоряжение Территориального управления федерального агенства по управлению федеральным имуществом по Иркутской области от 25.01.2008 №36-и; Акт приема-передачи от 17.03.2008, выдавший орган: утверждено Руководителем Территориального управления Росимущества по Иркутской области</t>
  </si>
  <si>
    <t>7888203.15</t>
  </si>
  <si>
    <t>Иркутская область, Эхирит-Булагатский район,  с. Корсук, ул. Школьная, уч. 1А</t>
  </si>
  <si>
    <t>151766.07</t>
  </si>
  <si>
    <t>6477507.96</t>
  </si>
  <si>
    <t>1604861.57</t>
  </si>
  <si>
    <t xml:space="preserve"> 6396881.22</t>
  </si>
  <si>
    <t>Выписка из реестра муниципального имущества муниципального образования "Эхирит-Булагатский район" от 25.05.2010 №1</t>
  </si>
  <si>
    <t>2438095.77</t>
  </si>
  <si>
    <t>Постановление Верховного Совета РФ "О разграничении государственной собственности в РФ на федеральную собственность, государствнную собственность республик в составе РФ, краев, областей, автономной области, автон от 27.12.1991 № 3020-1;    Выписка из реестра муниципальной собственности МО "Эхирит-Булагатский район" от 16.12.2010г. № 36</t>
  </si>
  <si>
    <t>651679.56</t>
  </si>
  <si>
    <t>Иркутская область, Эхирит-Булагатский район, д. Верхний Кукут, ул. Российская, д. 72А</t>
  </si>
  <si>
    <t>213283.08</t>
  </si>
  <si>
    <t>835310.81</t>
  </si>
  <si>
    <t>1767777.53</t>
  </si>
  <si>
    <t>567236.80</t>
  </si>
  <si>
    <t>9258572.48</t>
  </si>
  <si>
    <t xml:space="preserve"> 1503245.25</t>
  </si>
  <si>
    <t>492011.55</t>
  </si>
  <si>
    <t>Муниципальное дошкольное образовательное учреждение детский сад №4 "Елочка"</t>
  </si>
  <si>
    <t>557891.10</t>
  </si>
  <si>
    <t>547292.42</t>
  </si>
  <si>
    <t>2105643.69</t>
  </si>
  <si>
    <t>Иркутская область, Эхирит-Булагатский район, д. Еловка, ул . Школьная, д. 7</t>
  </si>
  <si>
    <t xml:space="preserve"> 323421.79</t>
  </si>
  <si>
    <t xml:space="preserve">нежилое, этаж 1,  инв.№ 25:137:001:200439650 </t>
  </si>
  <si>
    <t>3447413.20</t>
  </si>
  <si>
    <t xml:space="preserve"> 16.07.2018</t>
  </si>
  <si>
    <t>13833.75</t>
  </si>
  <si>
    <t>2189744.58</t>
  </si>
  <si>
    <t>Выписка из реестра муниципального имущества МО  "Эхирит-Булагатский раойн" от 16.12.2010 № 39</t>
  </si>
  <si>
    <t>80591.50</t>
  </si>
  <si>
    <t>Постановление Верховного Совета РФ "О разграничении государственной собственности в РФ на федеральную собственность, государствнную собственность республик в составе РФ, краев, областей, автономной области, автон от 27.12.1991 № 3020-1,     выписка из реестра муниципального имущества МО "Эхирит-Булагатский район" от 18.01.2011 № 1 (КУМИ)</t>
  </si>
  <si>
    <t>Иркутская область, Эхирит-Булагатский район,  с. Гаханы, ул. Балтахинова, д. 1</t>
  </si>
  <si>
    <t xml:space="preserve"> 27308.97</t>
  </si>
  <si>
    <t>14534.00</t>
  </si>
  <si>
    <t>1657312.02</t>
  </si>
  <si>
    <t>10251.20</t>
  </si>
  <si>
    <t xml:space="preserve"> 1427588.76</t>
  </si>
  <si>
    <t>514843.95</t>
  </si>
  <si>
    <t>616278.86</t>
  </si>
  <si>
    <t>Иркутская область, Эхирит-Булагатский район, с. Гаханы,  ул. Балтахинова, 1</t>
  </si>
  <si>
    <t>145446.41</t>
  </si>
  <si>
    <t>85:06:130203:7</t>
  </si>
  <si>
    <t>150001.00</t>
  </si>
  <si>
    <t>10500.07</t>
  </si>
  <si>
    <t>38-38-17/007/2009-517</t>
  </si>
  <si>
    <t>Выписка из реестра муниципального имущества муниципального образования "Эхирит-Булагатский район" от 26.05.2009г.  №24</t>
  </si>
  <si>
    <t xml:space="preserve"> Земельный участок</t>
  </si>
  <si>
    <t>Иркутская область, Эхирит-Булагатский район, д. Еловка, ул. Юбилейная, д. 5А</t>
  </si>
  <si>
    <t>760000.61</t>
  </si>
  <si>
    <t xml:space="preserve"> 18.05.2018</t>
  </si>
  <si>
    <t>961211.06</t>
  </si>
  <si>
    <t>6517633.98</t>
  </si>
  <si>
    <t>57263.85</t>
  </si>
  <si>
    <t>3365596.26</t>
  </si>
  <si>
    <t>375586.60</t>
  </si>
  <si>
    <t>85:06:000000:2795</t>
  </si>
  <si>
    <t>1958679.34</t>
  </si>
  <si>
    <t xml:space="preserve"> 25.06.2018</t>
  </si>
  <si>
    <t xml:space="preserve"> 278968.31</t>
  </si>
  <si>
    <t>Иркутская обл., Эхирит-Булагатский, д. Кударейка, ул. Заречная, д. 27</t>
  </si>
  <si>
    <t>85:06:071606:145</t>
  </si>
  <si>
    <t>392124.45</t>
  </si>
  <si>
    <t xml:space="preserve">38-38-17/001/2012-579 </t>
  </si>
  <si>
    <t xml:space="preserve"> 633235.37</t>
  </si>
  <si>
    <t>224989.07</t>
  </si>
  <si>
    <t>3746340.21</t>
  </si>
  <si>
    <t>241772.53</t>
  </si>
  <si>
    <t>11461866.07</t>
  </si>
  <si>
    <t>616289.66</t>
  </si>
  <si>
    <t>Передаточный акт от 09.04.2010; Распоряжение Мин имущества ИО от 30.03.2010 № 276/и</t>
  </si>
  <si>
    <t>416625.58</t>
  </si>
  <si>
    <t>Постановление +M269:M270Верховного Совета РФ "О разграничении государственной собственности в РФ на федеральную собственность, государствнную собственность республик в составе РФ, краев, областей, автономной области, автон от 27.12.1991 № 3020-1</t>
  </si>
  <si>
    <t>Выписка из реестра муниципального имущества МО "Эхирит-Булагатский район" от 29.11.2010 № 27</t>
  </si>
  <si>
    <t xml:space="preserve"> 637650.14</t>
  </si>
  <si>
    <t>Выписка из реестра муниципального имущества МО "Эхирит-Булагатский район" от 29.11.2010 № 26</t>
  </si>
  <si>
    <t xml:space="preserve"> 5374133.24</t>
  </si>
  <si>
    <t>Постановление Верховного Совета РФ "О разграничении государственной собственности в РФ на федеральную собственность, государствнную собственность республик в составе РФ, краев, областей, автономной области, автон от 27.12.1991 № 3020-1,     выписка из реестра муниципального имущества МО "Эхирит-Булагатский район" от 03.02.2011 №6 (КУМИ)</t>
  </si>
  <si>
    <t>Иркутская обл., Эхирит-Булагатский район, п. Усть-Ордынский, ул. Микрорайон, д. 8</t>
  </si>
  <si>
    <t>332864.80</t>
  </si>
  <si>
    <t>232194.54</t>
  </si>
  <si>
    <t>5889352.67</t>
  </si>
  <si>
    <t xml:space="preserve">Иркутская обл., Эхирит-Булагатский район, п. Усть-Ордынский, ул. Чапаева, д. 21 </t>
  </si>
  <si>
    <t>Постановление Верховного Совета РФ "О разграничении государственной собственности в РФ на федеральную собственность, государствнную собственность республик в составе РФ, краев, областей, автономной области, автон от 27.12.1991 № 3020-1,   Выписка из реестра муниципального имущества МО "Эхирит-Булагатский район" от 25.01.2011  № 2</t>
  </si>
  <si>
    <t>126430.41</t>
  </si>
  <si>
    <t xml:space="preserve"> 85:06:130109:966</t>
  </si>
  <si>
    <t>8572453.62</t>
  </si>
  <si>
    <t xml:space="preserve">Иркутская обл., Эхирит-Булагатский район, п. Усть-Ордынский, ул. 
Ленина, д. 27 </t>
  </si>
  <si>
    <t>614633.01</t>
  </si>
  <si>
    <t xml:space="preserve"> 85:06:130110:1189</t>
  </si>
  <si>
    <t>10076286.88</t>
  </si>
  <si>
    <t xml:space="preserve"> 2-этажное кирпичное, инв номер 287</t>
  </si>
  <si>
    <t>5703860.04</t>
  </si>
  <si>
    <t xml:space="preserve">Иркутская обл., Эхирит-Булагатский район, п. Усть-Ордынский, ул. 50 лет Октября, д.35 </t>
  </si>
  <si>
    <t>нежилое, 2-х этажное, инв. № 25:137:001:010053730</t>
  </si>
  <si>
    <t>2447626.01</t>
  </si>
  <si>
    <t xml:space="preserve"> 1 этажный, инв. № 25:137:001:010121170</t>
  </si>
  <si>
    <t>нежилое,  1 этажный, инв. № 25:137:001:200442190</t>
  </si>
  <si>
    <t xml:space="preserve">Иркутская область, Эхирит-Булагатский район, пос. Усть-Ордынский, ул. Ербанова, д. 12 </t>
  </si>
  <si>
    <t>1613719.80</t>
  </si>
  <si>
    <t xml:space="preserve"> 610600.00</t>
  </si>
  <si>
    <t>38-38/017-38/017/006/2015-2935/1</t>
  </si>
  <si>
    <t>3590733.04</t>
  </si>
  <si>
    <t>Иркутская область, Эхирит-Булагатский район,  пос. Усть-Ордынский, ул. 9 мая, д. 25</t>
  </si>
  <si>
    <t>нежилое здание, этажность 2</t>
  </si>
  <si>
    <t xml:space="preserve"> 224167.30</t>
  </si>
  <si>
    <t>нежилое, этажность 1</t>
  </si>
  <si>
    <t xml:space="preserve"> 04.03.2019</t>
  </si>
  <si>
    <t>21200.00</t>
  </si>
  <si>
    <t>Иркутская область, Эхирит-Булагатский район,  пос. Усть-Ордынский, ул. 50 лет Октября, уч. 68</t>
  </si>
  <si>
    <t>744043.52</t>
  </si>
  <si>
    <t>3485242.37</t>
  </si>
  <si>
    <t>360187.47</t>
  </si>
  <si>
    <t>44538636.73</t>
  </si>
  <si>
    <t>нежилое здание, этажность 3</t>
  </si>
  <si>
    <t>10229170.35</t>
  </si>
  <si>
    <t>262169.39</t>
  </si>
  <si>
    <t>23.09.2015</t>
  </si>
  <si>
    <t>85:06:071207:341</t>
  </si>
  <si>
    <t xml:space="preserve">644700.00
</t>
  </si>
  <si>
    <t>1956000.00</t>
  </si>
  <si>
    <t>450300.00</t>
  </si>
  <si>
    <t>1767.00</t>
  </si>
  <si>
    <t>1077481.26</t>
  </si>
  <si>
    <t>27402660.13</t>
  </si>
  <si>
    <t xml:space="preserve"> 03.03.2021</t>
  </si>
  <si>
    <t>229885.56</t>
  </si>
  <si>
    <t>1977.00</t>
  </si>
  <si>
    <t>12200.00</t>
  </si>
  <si>
    <t xml:space="preserve"> 63100.00</t>
  </si>
  <si>
    <t xml:space="preserve"> 2600.00</t>
  </si>
  <si>
    <t xml:space="preserve"> 4400.00</t>
  </si>
  <si>
    <t xml:space="preserve"> 46300.00</t>
  </si>
  <si>
    <t xml:space="preserve"> 1549300.00</t>
  </si>
  <si>
    <t>50900.00</t>
  </si>
  <si>
    <t>7600.00</t>
  </si>
  <si>
    <t xml:space="preserve"> 5300.00</t>
  </si>
  <si>
    <t xml:space="preserve"> 587700.00</t>
  </si>
  <si>
    <t xml:space="preserve"> 16954682.42</t>
  </si>
  <si>
    <t>1536908.32</t>
  </si>
  <si>
    <t xml:space="preserve"> 17712117.36</t>
  </si>
  <si>
    <t>370200.00</t>
  </si>
  <si>
    <t xml:space="preserve"> 51900.00</t>
  </si>
  <si>
    <t xml:space="preserve"> 06.10.2014</t>
  </si>
  <si>
    <t xml:space="preserve"> 577200.00</t>
  </si>
  <si>
    <t>12300.00</t>
  </si>
  <si>
    <t>3780159.01</t>
  </si>
  <si>
    <t xml:space="preserve">Иркутская обл., Эхирит-Булагатский район, с. Ахины, ул. Ленина, д. 29 А
</t>
  </si>
  <si>
    <t xml:space="preserve"> 23719.08</t>
  </si>
  <si>
    <t>204.00</t>
  </si>
  <si>
    <t>2216074.64</t>
  </si>
  <si>
    <t>19549.00</t>
  </si>
  <si>
    <t>2700.00</t>
  </si>
  <si>
    <t>1267.00</t>
  </si>
  <si>
    <t>85:06:030101:772</t>
  </si>
  <si>
    <t>250400.00</t>
  </si>
  <si>
    <t xml:space="preserve">Иркутская область, Эхирит-Булагатский район, с. Гаханы,ул. Балтахинова, 1
</t>
  </si>
  <si>
    <t xml:space="preserve">Иркутская область, Эхирит-Булагатский район, с. Гаханы, пер. Школьный, д. 1
</t>
  </si>
  <si>
    <t>261731.24</t>
  </si>
  <si>
    <t xml:space="preserve"> 1535668.25</t>
  </si>
  <si>
    <t>Иркутская область, Эхирит-Булагатский район, п. Бозой, ул. Дзержинского, д. 5</t>
  </si>
  <si>
    <t xml:space="preserve"> 158465.51</t>
  </si>
  <si>
    <t xml:space="preserve"> 400.00</t>
  </si>
  <si>
    <t>4852600.00</t>
  </si>
  <si>
    <t>25638.55</t>
  </si>
  <si>
    <t>217.00</t>
  </si>
  <si>
    <t>169502.40</t>
  </si>
  <si>
    <t>372050.49</t>
  </si>
  <si>
    <t>492.00</t>
  </si>
  <si>
    <t>266720.92</t>
  </si>
  <si>
    <t>121529.03</t>
  </si>
  <si>
    <t>Муниципальное учреждение дополнительного
образования "Усть-Ордынская детская школа искусств"</t>
  </si>
  <si>
    <t>оперативное управление</t>
  </si>
  <si>
    <t xml:space="preserve"> 24.06.2021</t>
  </si>
  <si>
    <t>Выписка из реестра муниципальной
собственности Эхирит-Булагатского района на
01.04.2005, выдана комитетом по управлению
муниципальным имуществом ЭхиритБулагатского района, № 6, выдан 10.10.2005</t>
  </si>
  <si>
    <t>85:06:130110:988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</si>
  <si>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п. Усть-Ордынский,
ул. Горького, д. 49 А.</t>
  </si>
  <si>
    <t>п.3 ст.3.1 Федерального закона №137-ФЗ от
25.10.2001 "О введении в действие Земельного
кодекса Российской Федерации", № 137-ФЗ,
выдан 25.10.2001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</si>
  <si>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п. Усть-Ордынский,
ул. Калинина, 20.</t>
  </si>
  <si>
    <t>земли населенных пунктов, для размещения административного здания</t>
  </si>
  <si>
    <t>Иркутская обл., Эхирит-Булагатский район, п. Усть-Ордынский, ул. Балтахинова, д. 22</t>
  </si>
  <si>
    <t>Договор купли-продажи недвижимого имущества
(недвижимости), выдан 10.08.2001</t>
  </si>
  <si>
    <t>Иркутская область, Эхирит-Булагатский район, п.
Усть-Ордынский, ул. 50 лет Октября, 35 А</t>
  </si>
  <si>
    <t>п.3 ст.3.1 Федерального закона №137-ФЗ, выдан
25.10.2001</t>
  </si>
  <si>
    <t>Иркутская обл., Эхирит-Булагатский район, п. Усть-Ордынский, ул. 50 лет Октября, д.35 А</t>
  </si>
  <si>
    <t>874.4</t>
  </si>
  <si>
    <t>Постановление Верховного Совета Российской
Федерации " О разграничении государственной
собственности в Российской Федерации на
федеральную собственность, государственную
собственность республик в составе РФ, краев,
областей, автономной области, автон, № 3020-1,
выдан 27.12.1991</t>
  </si>
  <si>
    <t>Иркутская область, Эхирит-Булагатский район, п.
Усть-Ордынский, ул. Ленина, д. 52</t>
  </si>
  <si>
    <t>Договор купли-продажи (недвижимого
имущества) недвижимости, выдан 18.12.2003</t>
  </si>
  <si>
    <t>Иркутская обл., Эхирит-Булагатский район, п. Усть-Ордынский, пл. Юннатов, д. 14 А</t>
  </si>
  <si>
    <t>земли населенных пунктов, для размещения МКОУ начальная
общеобразовательная школа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</si>
  <si>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п. Усть-Ордынский,
ул. Балтахинова, д. 9.</t>
  </si>
  <si>
    <t xml:space="preserve"> земли населенных пунктов, для размещения Детского дома творчества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</si>
  <si>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п. Усть-Ордынский,
ул. Ербанова, д. 12.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</si>
  <si>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п. Усть-Ордынский,
ул. Ленина, д. 1.</t>
  </si>
  <si>
    <t>земли населенных пунктов, для размещения средней общеобразовательной
школы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</si>
  <si>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п. Усть-Ордынский,
ул. Буденного, д. 2.</t>
  </si>
  <si>
    <t>земли населенных пунктов, для размещения МОУ средней
общеобразовательной школы</t>
  </si>
  <si>
    <t>30.06.2014
Договор №КП-12-2013/5 купли-продажи здания,
пригодного для оказания образовательных услуг детям
дошкольного возраста, право собственности будущего
продавца на которое еще не оформлено,
Дополнительное соглашение №1 к Договору №КП-12-
2013/5 купли-продажи здания, пригодного для оказания
образовательных услуг детям дошкольного возраста,
право собственности будущего продавца на которое еще
не оформлено от "26" декабря 2013 г., Дополнительное
соглашение №2 к Договору №КП-12-2013/5 куплипродажи здания, пригодного для оказания
образовательных услуг детям дошкольного возраста,
право собственности будущего продавца на которое еще
не оформлено от "26" декабря 2013 г., Дополнительное
соглашение №3 к Договору №КП-12-2013/5 куплипродажи здания, пригодного для оказания
образовательных услуг детям дошкольного возраста,
право собственности будущего продавца на которое еще
не оформлено от "26" декабря 2013 г., Дополнительное
соглашение №4 к Договору №КП-12-2013/5 куплипродажи здания, пригодного для оказания
образовательных услуг детям дошкольного возраста,
право собственности будущего продавца на которое еще
не оформлено от "26" декабря 2013 г.</t>
  </si>
  <si>
    <t>Муниципальное дошкольное образовательное
учреждение детский сад "Сказка", ИНН: 3849037599,
ОГРН: 1143850033953</t>
  </si>
  <si>
    <t>объем 240 куб. м.</t>
  </si>
  <si>
    <t>Договор №КП-12-2013/5 купли-продажи здания,
пригодного для оказания образовательных услуг
детям дошкольного возраста, право
собственности будущего продавца на которое
еще не оформлено, выдан 26.12.2013
Дополнительное соглашение №1 к Договору
№КП-12-2013/5 купли-продажи здания,
пригодного для оказания образовательных услуг
детям дошкольного возраста, право
собственности будущего продавца на которое
еще не оформлено от "26" декабря 2013 г., выдан
28.02.2014
Дополнительное соглашение №2 к Договору
№КП-12-2013/5 купли-продажи здания,
пригодного для оказания образовательных услуг
детям дошкольного возраста, право
собственности будущего продавца на которое
еще не оформлено от "26" декабря 2013 г., выдан
31.03.2014
Дополнительное соглашение №3 к Договору
№КП-12-2013/5 купли-продажи здания,
пригодного для оказания образовательных услуг
детям дошкольного возраста, право
собственности будущего продавца на которое
еще не оформлено от "26" декабря 2013 г., выдан
30.04.2014
Дополнительное соглашение №4 к Договору
№КП-12-2013/5 купли-продажи здания,
пригодного для оказания образовательных услуг
детям дошкольного возраста, право
собственности будущего продавца на которое
еще не оформлено от "26" декабря 2013 г., выдан
30.04.2014
Дополнительное соглашение № 5 к Договору
№КП-12-2013/5 купли-продажи здания,
пригодного для оказания образовательных услуг
детям дошкольного возраста, право
собственности будущего продавца на которое
еще не оформлено от 26 декабря 2013 г, выдан
30.05.2014</t>
  </si>
  <si>
    <t xml:space="preserve"> здание</t>
  </si>
  <si>
    <t>Постановление И.о. мэра муниципального
образования 'Эхирит-Булагатский район',
№ 1045, выдан 02.06.2015
Разрешение на ввод объекта в эксплуатацию,
№ RU85506311-16, выдан 06.04.2015,
Администрация муниципального образования
"Усть-Ордынское"</t>
  </si>
  <si>
    <t>38-38/017-38/017/006/2015-2936/1</t>
  </si>
  <si>
    <t>земли населенных пунктов, Под строительство детского сада</t>
  </si>
  <si>
    <t>Распоряжение Министерства имущественных
отношений Иркутской области, № 713/и, выдан
10.06.2013
Акт приема-передачи имущества, находящегося в
государственной собственности Иркутской
области, передаваемого в муниципальную
собственность муниципального образования
"Эхирит-Булагатский район", выдан 24.06.2013</t>
  </si>
  <si>
    <t>п.3 ст.3.1 Федерального закона №137-ФЗ, выдан
25.10.2001.
Разрешение на ввод объекта в эксплуатацию,
№ RU85506311-15, выдан 02.03.2015,
Администрация муниципального образования
"Усть-Ордынское</t>
  </si>
  <si>
    <t>земли населенных пунктов, Для строительства детского сада</t>
  </si>
  <si>
    <t>п.1 ст. 3.1 Федерального закона Российской
Федерации №137-ФЗ от 25.10.2001 г. "О
введении в действие Земельного кодекса
Российской Федерации", выдан 25.10.2001
Разрешение на ввод объекта в эксплуатацию,
№ RU85506311-19, выдан 07.10.2014,
Администрация муниципального образования
"Усть-Ордынское</t>
  </si>
  <si>
    <t>земли населенных пунктов, для строительства физкультурнооздоровительного комплекса</t>
  </si>
  <si>
    <t>п.1 ст. 3.1 Федерального закона Российской
Федерации №137-ФЗ от 25.10.2001 г. "О
введении в действие Земельного кодекса
Российской Федерации", выдан 25.10.2001</t>
  </si>
  <si>
    <t>38-38/017-38/017/011/2015-960/2</t>
  </si>
  <si>
    <t>126 м</t>
  </si>
  <si>
    <t>глубина 90м</t>
  </si>
  <si>
    <t>Муниципальный контракт купли-продажи, выдан
08.09.2015</t>
  </si>
  <si>
    <t>Муниципальное дошкольное образовательное
учреждение детский сад "Солнышко", ИНН:
3849013220, ОГРН: 1103850034310</t>
  </si>
  <si>
    <t>Муниципальный контракт купли-продажи от 08.09.2015</t>
  </si>
  <si>
    <t>земли населенных пунктов, под строительство детского сада</t>
  </si>
  <si>
    <t>Земли сельскохозяйственного назначения, Под эксплуатацию полигона для утилизации и
переработки бытовых и промышленных отходов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</si>
  <si>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д. Харанут.</t>
  </si>
  <si>
    <t>земли населенных пунктов, для размещения МОУ основная
общеобразовательная школа</t>
  </si>
  <si>
    <t>Распоряжение Министерства имущественных
отношений Иркутской области, № 1249/и, выдан
13.09.2013
Акт приема-передачи имущества, находящегося в
государственной собственности Иркутской
области в оперативном управлении областного
государственного казенного учреждения
"Управление капитального строительства
Иркутской области", передаваемого в муницип,
выдан 19.09.2013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</si>
  <si>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д. Харанут, ул.
Школьная, 41 Б.</t>
  </si>
  <si>
    <t>земли населенных пунктов, под строительство средней общеобразовательной
школы в д.Харанут</t>
  </si>
  <si>
    <t>Распоряжение Министерства имущественных
отношений Иркутской области, № 110/и, выдан
30.01.2014
Акт приема-передачи имущества, передаваемого
из государственной собственности Иркутской
области в муниципальную собственность
муниципального образования "ЭхиритБулагатский район", выдан 30.01.2014, утвержден
Министерством имущественных отношений
Иркутской области</t>
  </si>
  <si>
    <t xml:space="preserve"> иное сооружение</t>
  </si>
  <si>
    <t>иное сооружение</t>
  </si>
  <si>
    <t>протяженность 110 м.</t>
  </si>
  <si>
    <t>нежилое, Этажность: 1</t>
  </si>
  <si>
    <t>нежилое, 2-этажный</t>
  </si>
  <si>
    <t xml:space="preserve">Иркутская обл., Эхирит-Булагатский район, с. Алужино, ул. Центральная, 130 </t>
  </si>
  <si>
    <t>Договор № КП-12-2013/2 купли-продажи здания,
пригодного для оказания образовательных услуг
детям дошкольного возвраста, право
собственности будущего продавца на которое
еще не оформлено, выдан 26.12.2013</t>
  </si>
  <si>
    <t>объем 220 куб.м.</t>
  </si>
  <si>
    <t>длина 23 м.</t>
  </si>
  <si>
    <t>протяженность 73м</t>
  </si>
  <si>
    <t>1.1. сооружения электроэнергетики, инв.№ 25:137:001:0140118540, лит. X</t>
  </si>
  <si>
    <t>1.1. сооружения электроэнергетики, инв.№ 25:137:001:010118480, лит. VII.</t>
  </si>
  <si>
    <t>площадь 4,8 кв.м.</t>
  </si>
  <si>
    <t>иное сооружение, подземных этажей-1, инв.№25:137:001:010118410, лит.XVI.</t>
  </si>
  <si>
    <t>Иркутская область, р-н. Эхирит-Булагатский, д.
Байтог, ул. Дружбы, д. 13</t>
  </si>
  <si>
    <t>1-этажный, нежилое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</si>
  <si>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с. Ахины, ул. Ленина,
дом 29 А.</t>
  </si>
  <si>
    <t>населенные пункты, Под эксплуатацию школы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</si>
  <si>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д. Серафимовск, пер.
Школьный, д. 2.</t>
  </si>
  <si>
    <t>земли населенных пунктов, для размещения МОУ Байтогской средней
общеобразовательной школы</t>
  </si>
  <si>
    <t>Иркутская область, Эхирит-Булагатский район, д.
Серафимовск, пер. Школьный, 2</t>
  </si>
  <si>
    <t>иное сооружение, Этажность: 1</t>
  </si>
  <si>
    <t>Иркутская область, Эхирит-Булагатский район, с. Ахины, ул. Ленина,д. 32 А</t>
  </si>
  <si>
    <t>38-38/017-38/017/003/2016-2326/1</t>
  </si>
  <si>
    <t>нежилое, 2-этажный, инв.№ 25:137:001:200439810, лит. Г</t>
  </si>
  <si>
    <t>нежилое, 1-этажный, инв.№ 25:137:001:200439820, лит. Г3</t>
  </si>
  <si>
    <t>Распоряжение Территориального управления
федерального агенства по управлению
федеральным имуществом по Иркутской
области, № 25-и, выдан 18.01.2008</t>
  </si>
  <si>
    <t>Иркутская область, Эхирит-Булагатский район, пос. Бозой, ул. Ленина, д. 44 а</t>
  </si>
  <si>
    <t>земли населенных пунктов, Для эксплуатации здания школы</t>
  </si>
  <si>
    <t>Распоряжение Территориального управления
федерального агентства по управлению
государственным имуществом в Иркутской
области, № 65-з, выдан 22.08.2013
Акт приема-передачи земельного участка
передаваемого в собственность муниципального
образования "Эхирит-Булагатский район", выдан
09.12.2013, утвержден Заместителем
руководителя Территориального управления
Федерального агентства по управлению
государственным имуществом в Иркутской
области</t>
  </si>
  <si>
    <t>Иркутская область, Эхирит-Булагатский район,  с. Гаханы, ул. Балтахинова, 1</t>
  </si>
  <si>
    <t>земли населенных пунктов, для размещения муниципального дошкольного
образовательного учреждения Гаханский детский
сад № 17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</si>
  <si>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п. Свердлово, ул.
Степная, д. 6 А.</t>
  </si>
  <si>
    <t>Российская Федерация, Иркутская область,
муниципальный район Эхирит-Булагатский,
сельское поселение Захальское, поселок
Свердлово, улица Мира, здание 2</t>
  </si>
  <si>
    <t>Российская Федерация, Иркутская область,
Эхирит-Булагатский район, муниципальное
образование "Захальское", п. Свердлово, ул.
Мира, уч. 2</t>
  </si>
  <si>
    <t>Протяженность 1211 м.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</si>
  <si>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с. Захал, ул.
Свердлова, д. 39.</t>
  </si>
  <si>
    <t>земли населенных пунктов, для размещения начальной общеобразовательной
школы</t>
  </si>
  <si>
    <t>05.06.2012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</si>
  <si>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с. Захал, ул.
Свердлова, д. 60 Б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</si>
  <si>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д. Куяда, ул.
Молодежная, д. 8.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</si>
  <si>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д. Еловка, ул.
Юбилейная, 5 А.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</si>
  <si>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д. Куяда, ул. Мира, д.
5.</t>
  </si>
  <si>
    <t>Российская Федерация, Иркутская область,
Эхирит-Булагатский район, д. Еловка, ул.
Школьная, д. 7</t>
  </si>
  <si>
    <t>Иркутская область, Эхирит-Булагатский район, с. Капсал, ул. Школьная, 1</t>
  </si>
  <si>
    <t>Иркутская область, Эхирит-Булагатский район, д.
Зады, ул. Депутатская, 1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</si>
  <si>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с. Кулункун, ул.
Школьная, д. 4</t>
  </si>
  <si>
    <t>земли населенных пунктов, для размещения МОУ Кулункунская начальная
общеобразовательная школа</t>
  </si>
  <si>
    <t>п.3 ст.3.1 Федерального закона №137-ФЗ, выдан
25.10.2001
Разрешение на ввод объекта в эксплуатацию,
№ RU 85506307-1, выдан 31.12.2013,
Администрация муниципального образования
"Кулункунское"</t>
  </si>
  <si>
    <t xml:space="preserve">Здание </t>
  </si>
  <si>
    <t>Иркутская область, р-н. Эхирит-Булагатский, д.
Нижняя Идыга, ул. Школьная, д. 1 "А"</t>
  </si>
  <si>
    <t>38-38/017-38/017/006/2015-277/1</t>
  </si>
  <si>
    <t xml:space="preserve">  здание</t>
  </si>
  <si>
    <t>Иркутская обл., Эхирит-Булагатский район, д. Кударейка, ул. Заречная, д.27</t>
  </si>
  <si>
    <t xml:space="preserve"> Здание </t>
  </si>
  <si>
    <t>нежилое, Инвентарный номер: 25:137:001:010051940, Этажность: 1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</si>
  <si>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д. Кударейка, ул.
Заречная, д. 27.</t>
  </si>
  <si>
    <t>земли населенных пунктов, для размещения детского оздоровительного
лагеря "Баяр"</t>
  </si>
  <si>
    <t>Российская Федерация, Иркутская область,
Эхирит-Булагатский район, д. Корсук, ул. Банная,
д. 5</t>
  </si>
  <si>
    <t>Российская Федерация, Иркутская область,
Эхирит-Булагатский район, с.Корсук, улица
Школьная, 1А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</si>
  <si>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д. Ишины, улица
Нагорная, д. 4.</t>
  </si>
  <si>
    <t>земли населенных пунктов, для размещения начальной школы</t>
  </si>
  <si>
    <t>п. 1.1. ст. 19 Земельного Кодекса Российской
Федерации, № 136-ФЗ, выдан 25.10.2001</t>
  </si>
  <si>
    <t>Иркутская область, Эхирит-Булагатский район, д.
Гушиты, ул. Школьная, д. 13</t>
  </si>
  <si>
    <t xml:space="preserve">Иркутская область, Эхирит-Булагатский район, с. Ново-Николаевск, ул. Егорова, д. 20 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</si>
  <si>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с. Ново-Николаевск,
ул. Медовая, д. 2.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</si>
  <si>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д. Муромцовка.</t>
  </si>
  <si>
    <t>21.01.2014</t>
  </si>
  <si>
    <t>Договор купли-продажи квартиры (дома), выдан
30.10.2013</t>
  </si>
  <si>
    <t>Эхирит-Булагатский, с. Олой, ул. Советская, д. 20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</si>
  <si>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с. Олой, ул.
Советская.</t>
  </si>
  <si>
    <t>Иркутская область, Эхирит-Булагатский район, с. Олой, ул. Школьная, 21 А</t>
  </si>
  <si>
    <t>Российская Федерация, Иркутская область,
Эхирит-Булагатский район, село Олой, ул.
Школьная, дом 21 Б</t>
  </si>
  <si>
    <t>Российская Федерация, Иркутская область,
Эхирит-Булагатский район, с. Олой, ул.
Трактовая, 21А</t>
  </si>
  <si>
    <t>Иркутская область, Эхирит-Булагатский район, с.
Олой, ул. Трактовая, 21</t>
  </si>
  <si>
    <t>Российская Федерация, Иркутская область,
Эхирит-Булагатский район, село Олой, ул.
Школьная, 21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</si>
  <si>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д. Камой.</t>
  </si>
  <si>
    <t>земли населенных пунктов, Для размещения МОУ Камойская
общеобразовательная начальная школа</t>
  </si>
  <si>
    <t>Местоположение установлено относительно
ориентира, расположенного в границах
участка.Ориентир школа. Почтовый адрес
ориентира: Иркутская область, Эхирит
Булагатский район, с. Тугутуй, ул. Юбилейная, 2
а.</t>
  </si>
  <si>
    <t>п.3 ст.3.1 Федерального закона №137-ФЗ, выдан
25.10.2001
Разрешение на ввод объекта в эксплуатацию,
№ RU85506310-10, выдан 30.12.2013,
Администрация муниципального образования
"Тугутуйское"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</si>
  <si>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д. Кукунуты, ул.
Школьная, 10.</t>
  </si>
  <si>
    <t>земли населенных пунктов, для размещения учреждения образования</t>
  </si>
  <si>
    <t xml:space="preserve">Иркутская область, Эхирит-Булагатский район,  с. Харазаргай, ул. Школьная, д. 12 </t>
  </si>
  <si>
    <t>п.3 ст.3.1 Федерального закона №137-ФЗ, выдан
25.10.2001
Разрешение на ввод объекта в эксплуатацию,
№ RU85506313-1, выдан 13.03.2014,
Администрация муниципального образования
"Харатское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</si>
  <si>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с. Харат, ул.
Школьная, д. 25.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</si>
  <si>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с. Харат, ул.
Школьная, д. 8.</t>
  </si>
  <si>
    <t>Иркутская область, Эхирит-Булагатский район, д. Верхний Кукут, ул. Российская, д. 72 А</t>
  </si>
  <si>
    <t>Иркутская область, Эхирит-Булагатский район, д.
Верхний Кукут, улица Российская, д. 72А</t>
  </si>
  <si>
    <t>протяженность 873 м.</t>
  </si>
  <si>
    <t>ст. 30.2 Федерального закона "О государственной
регистрации прав на недвижимое имущество и
сделок с ним" oт 21.07.1997 №122-ФЗ, выдан
21.07.1997</t>
  </si>
  <si>
    <t xml:space="preserve"> здание
</t>
  </si>
  <si>
    <t>Иркутская область, Эхирит-Булагатский район</t>
  </si>
  <si>
    <t>п.3 ст. 3.1 Федерального закона Российской
Федерации "О введении в действие Земельного
кодекса Российской Федерации", № 137-ФЗ,
выдан 25.10.2001
Постановление муниципального образования
"Эхирит-Булагатский район", № 1161, выдан
24.12.2020</t>
  </si>
  <si>
    <t>85:06:000000:3702-38/124/2021-2</t>
  </si>
  <si>
    <t>Иркутская область, Эхирит-Булагатский район, с.
Ахины, ул. Ленина, 32Б</t>
  </si>
  <si>
    <t>85:06:010101:738</t>
  </si>
  <si>
    <t>п.3 ст.3.1 Федерального закона "О введении в
действие Земельного кодекса Российской
Федерации", № 137-ФЗ, выдан 25.10.2001</t>
  </si>
  <si>
    <t>85:06:010101:738-38/330/2019-1</t>
  </si>
  <si>
    <t>85:06:020101:586</t>
  </si>
  <si>
    <t>1.1. Сооружения электроэнергетики</t>
  </si>
  <si>
    <t>Иркутская область, Эхирит-Булагатский район,
с.Алужино, ул.Центральная, д.130</t>
  </si>
  <si>
    <t>протяженность 642 м.</t>
  </si>
  <si>
    <t>Договор пожертвования, выдан 30.11.2020</t>
  </si>
  <si>
    <t>85:06:020101:586-38/116/2021-10</t>
  </si>
  <si>
    <t>Иркутская область, Эхирит-Булагатский район, с.
Алужино, ул. Центральная, 126</t>
  </si>
  <si>
    <t>85:06:020101:767</t>
  </si>
  <si>
    <t>протяженность 182 м.</t>
  </si>
  <si>
    <t>Технический план здания, сооружения,
помещения либо объекта незавершённого
строительства, выдан 18.12.2018, Трусова Лидия
Афанасьевна
п.3 ст.3.1 Федерального закона №137-ФЗ, выдан
25.10.2001</t>
  </si>
  <si>
    <t>85:06:020101:767-38/330/2019-1</t>
  </si>
  <si>
    <t>Иркутская область, Эхирит-Булагатский район,
д. Большая Кура, ул. Центральная, д. 41 Б</t>
  </si>
  <si>
    <t>85:06:020301:291</t>
  </si>
  <si>
    <t>85:06:020301:291-38/125/2021-2</t>
  </si>
  <si>
    <t>85:06:000000:3702</t>
  </si>
  <si>
    <t>Иркутская область, Эхирит-Булагатский район, с.
Гаханы</t>
  </si>
  <si>
    <t>85:06:030101:1070</t>
  </si>
  <si>
    <t>протяженность 96 м.</t>
  </si>
  <si>
    <t xml:space="preserve">тепловые сети </t>
  </si>
  <si>
    <t>Технический план здания, сооружения,
помещения либо объекта незавершённого
строительства, выдан 18.01.2019
п.3 ст.3.1 Федерального закона №137-ФЗ, выдан
25.10.2001</t>
  </si>
  <si>
    <t>85:06:030101:1070-38/115/2019-1</t>
  </si>
  <si>
    <t>Иркутская область, Эхирит-Булагатский район, с.
Гаханы, пер. Школьный, 5</t>
  </si>
  <si>
    <t>85:06:030101:1082</t>
  </si>
  <si>
    <t>п.3 ст. 3.1 Федерального закона "О введении в де
йствие Земельного кодекса Российской Федераци
и", № 137-ФЗ, выдан 25.10.2001</t>
  </si>
  <si>
    <t>85:06:030101:1082-38/116/2020-1</t>
  </si>
  <si>
    <t>Иркутская область, Эхирит-Булагатский район, п.
Бозой</t>
  </si>
  <si>
    <t>85:06:030301:967</t>
  </si>
  <si>
    <t>протяженность 105 м.</t>
  </si>
  <si>
    <t>тепловые сети</t>
  </si>
  <si>
    <t>Технический план здания, сооружения,
помещения либо объекта незавершённого
строительства, выдан 17.12.2018
Распоряжение Территориального управления
федерального агентства по управлению
государственным имуществом в Иркутской
области, № 65-з, выдан 22.08.2013
Акт приема-передачи земельного участка
передаваемого в собственность муниципального
образования "Эхирит-Булагатский район", выдан
09.12.2013, утвержден Заместителем
руководителя Территориального управления
Федерального агентства по управлению
государственным имуществом в Иркутской
области</t>
  </si>
  <si>
    <t>85:06:030301:967-38/116/2019-1</t>
  </si>
  <si>
    <t>Российская Федерация, Иркутская область,
Эхирит-Булагатский район, пос.Бозой,
ул.Ленина, 44 Б</t>
  </si>
  <si>
    <t>85:06:030301:984</t>
  </si>
  <si>
    <t>85:06:030301:984-38/330/2020-1</t>
  </si>
  <si>
    <t>85:06:030301:985</t>
  </si>
  <si>
    <t>Российская Федерация, Иркутская область,
Эхирит-Булагатский район, пос. Бозой, ул.
Ленина, 48</t>
  </si>
  <si>
    <t>85:06:030301:985-38/330/2020-1</t>
  </si>
  <si>
    <t>85:06:030301:986</t>
  </si>
  <si>
    <t>Российская Федерация, Иркутская область,
Эхирит-Булагатский район, пос.Бозой,
ул.Ленина, 50</t>
  </si>
  <si>
    <t>земли населенных пунктов, Для размещения дома культуры</t>
  </si>
  <si>
    <t>85:06:030301:986-38/330/2020-1</t>
  </si>
  <si>
    <t>85:06:030301:991</t>
  </si>
  <si>
    <t>Иркутская область, Эхирит-Булагатский район,
пос. Бозой, ул. Ленина, уч.48 А</t>
  </si>
  <si>
    <t>земли населенных пунктов, под размещение многофункциональной
спортивной площадки</t>
  </si>
  <si>
    <t>85:06:030301:991-38/116/2021-1</t>
  </si>
  <si>
    <t>Российская Федерация, Иркутская область,
Эхирит-Булагатский район, д. Куяда, ул.
Молодёжная, уч. 8А</t>
  </si>
  <si>
    <t>85:06:040201:500</t>
  </si>
  <si>
    <t>п.3 ст.3.1 Федерального закона №137-ФЗ " О
введении в действие земельного кодекса
Российской Федерации", выдан 25.10.2001</t>
  </si>
  <si>
    <t>85:06:040201:500-38/330/2019-1</t>
  </si>
  <si>
    <t>Российская Федерация, Иркутская область,
Эхирит-Булагатский район, с. Корсук, ул.
Школьная, 1Б</t>
  </si>
  <si>
    <t>85:06:050101:1051</t>
  </si>
  <si>
    <t>85:06:050101:1051-38/116/2019-1</t>
  </si>
  <si>
    <t>Российская Федерация, Иркутская область,
Эхирит-Булагатский район, д. Корсук, улица
Банная.ю д. 5 А</t>
  </si>
  <si>
    <t>85:06:050101:1054</t>
  </si>
  <si>
    <t>85:06:050101:1054-38/116/2020-1</t>
  </si>
  <si>
    <t>Российская Федерация, Иркутская область,
Эхирит-Булагатский район, д. Ишины, улица
Нагорная, д. 4 А</t>
  </si>
  <si>
    <t>85:06:050301:281</t>
  </si>
  <si>
    <t>п.3 ст.3.1 Федерального закона
"О введении в действие Земельного кодекса Росс
ийской Федерации", № 137-ФЗ, выдан 25.10.2001</t>
  </si>
  <si>
    <t>85:06:050301:281-38/115/2019-1</t>
  </si>
  <si>
    <t>Иркутская область, Эхирит-Булагатский район, с.
Капсал, ул. Таляны, 23</t>
  </si>
  <si>
    <t>85:06:060101:603</t>
  </si>
  <si>
    <t>земли населенных пунктов, специальная деятельность (код 12.2)</t>
  </si>
  <si>
    <t>п.3 ст. 3.1 Федерального закона №137 ФЗ от
25.10.2001 г. «О введении в действие Земельного
кодекса Российской Федерации», № 137-ФЗ,
выдан 25.10.2001
Постановление мэра муниципального
образования "Эхирит-Булагатский район",
№ 1224, выдан 25.08.2021</t>
  </si>
  <si>
    <t>85:06:060101:603-38/330/2021-4</t>
  </si>
  <si>
    <t>Иркутская область, Эхирит-Булагатский район, с.
Капсал, ул. Центральная, 11 Д.</t>
  </si>
  <si>
    <t>85:06:060101:604</t>
  </si>
  <si>
    <t>Постановление Муниципального образования
"Эхирит-Булагатский район", № 1220, выдан
25.08.2021
ст. 3.1 Федерального закона №137 ФЗ от
25.10.2001 г. «О введении в действие Земельного
кодекса Российской Федерации», № 137-ФЗ,
выдан 25.10.2001</t>
  </si>
  <si>
    <t>85:06:060101:604-38/115/2021-4</t>
  </si>
  <si>
    <t>Российская Федерация, Иркутская область,
Эхирит-Булагатский район, с. Капсал, ул.
Школьная, 12 А</t>
  </si>
  <si>
    <t>85:06:060101:605</t>
  </si>
  <si>
    <t>П. 3 ст. 3.1 Федерального закона " О введении в
действие Земельного кодекса Российской
Федерации", № 137-ФЗ, выдан 25.10.2001
Постановление Мэра Муниципального
образования "Эхирит-Булагатский район",
№ 1219, выдан 25.08.2021</t>
  </si>
  <si>
    <t>85:06:060101:605-38/115/2021-3</t>
  </si>
  <si>
    <t>Иркутская область, Эхирит-Булагатский район, с.
Булуса</t>
  </si>
  <si>
    <t>85:06:070101:570</t>
  </si>
  <si>
    <t>протяженность 134 м.</t>
  </si>
  <si>
    <t>Технический план здания, сооружения,
помещения либо объекта незавершённого
строительства, выдан 17.12.2018
п.3 ст.3.1 Федерального закона №137-ФЗ, выдан
25.10.2001</t>
  </si>
  <si>
    <t>85:06:070101:570-38/116/2019-1</t>
  </si>
  <si>
    <t>Иркутская область, Эхирит-Булагатский
район, примерно в 1620 м на юг от п. Усть-Ордынский</t>
  </si>
  <si>
    <t>Российская Федерация, Иркутская область,
Эхирит-Булагатский район, п. Усть-Ордынский,
ул. Мичурина, 15</t>
  </si>
  <si>
    <t>85:06:071301:108</t>
  </si>
  <si>
    <t>земли населенных пунктов, для строительства школы</t>
  </si>
  <si>
    <t>Постановление Мэра муниципального
образования «Эхирит-Булагатский район»
Иркутской области, № 1015, выдан 27.09.2018
п.3 ст.3.1 Федерального закона "О введении в
действие Земельного кодекса Российской
Федерации", № 137-ФЗ, выдан 25.10.2001</t>
  </si>
  <si>
    <t>85:06:071301:108-38/127/2018-2</t>
  </si>
  <si>
    <t>Иркутская область, Эхирит-Булагатский район, д.
Хабаровск</t>
  </si>
  <si>
    <t>85:06:080601:350</t>
  </si>
  <si>
    <t>10.09.2021</t>
  </si>
  <si>
    <t>ст. 3.1 Федерального закона №137 ФЗ от
25.10.2001 г. «О введении в действие Земельного
кодекса Российской Федерации», № 137-ФЗ,
выдан 25.10.2001
Постановление Администрации муниципального
образования "Эхирит-Булагатский район",
№ 1243, выдан 31.08.2021</t>
  </si>
  <si>
    <t>85:06:080601:350-38/115/2021-4</t>
  </si>
  <si>
    <t>Иркутская область, Эхирит-Булагатский район, с.
Муромцовка</t>
  </si>
  <si>
    <t>85:06:080817:154</t>
  </si>
  <si>
    <t>земли населенных пунктов, под площадку твердых коммунальных отходов</t>
  </si>
  <si>
    <t>Постановление Мэра Эхирит-Булагатский
района, № 1244, выдан 31.08.2021
п.3 ст. 3.1 Федерального закона "О введении в
действие Земельного кодекса Российской
Федерации", № 137-ФЗ, выдан 25.10.2001</t>
  </si>
  <si>
    <t>85:06:080817:154-38/116/2021-4</t>
  </si>
  <si>
    <t>Российская Федерация, Иркутская область,
Эхирит-Булагатский район, д. Баянгазуй, ул.
Школьная, 5А</t>
  </si>
  <si>
    <t>85:06:090401:354</t>
  </si>
  <si>
    <t>земли населенных пунктов, Образование и просвещение</t>
  </si>
  <si>
    <t>Муниципальный контракт купли-продажи
объектов недвижимости, № 01, выдан 13.09.2019</t>
  </si>
  <si>
    <t>85:06:090401:354-38/116/2019-3</t>
  </si>
  <si>
    <t>Иркутская область, Эхирит-Булагатский район, д.
Баянгазуй, ул. Школьная, 5</t>
  </si>
  <si>
    <t>85:06:090401:356</t>
  </si>
  <si>
    <t xml:space="preserve">нежилое </t>
  </si>
  <si>
    <t>85:06:090401:356-38/116/2019-3</t>
  </si>
  <si>
    <t>85:06:110101:402</t>
  </si>
  <si>
    <t>Российская Федерация, Иркутская область,
Эхирит-Булагатский район, с. Харазаргай, ул.
Школьная, д. 13</t>
  </si>
  <si>
    <t>Постановление Верховного Совета Российской
Федерации "О разграничении государственной
собственности в Российской Федерации на
федеральную собственность, государственную
собственность республик в составе Российской
Федерации, краев, областей, автономной области,
автономных округов, городов Москвы и Санкт
Петербурга и муниципальную собственность",
№ 3020-1, выдан 27.12.1991</t>
  </si>
  <si>
    <t>85:06:110101:402-38/115/2019-1</t>
  </si>
  <si>
    <t>85:06:110101:415</t>
  </si>
  <si>
    <t>Российская Федерация, Иркутская область,
Эхирит-Булагатский район, с. Харазаргай, ул.
Школьная, 12А</t>
  </si>
  <si>
    <t>85:06:110101:415-38/330/2019-1</t>
  </si>
  <si>
    <t>Иркутская область, Эхирит-Булагатский район, д.
Кукунуты, ул. Школьная, 10 А</t>
  </si>
  <si>
    <t>85:06:110501:395</t>
  </si>
  <si>
    <t>п. 3 ст.
3.1 Федерального закона "О введении в действие
Земельного кодекса Российской Федерации",
№ 137-ФЗ, выдан 25.10.2001</t>
  </si>
  <si>
    <t>85:06:110501:395-38/330/2019-1</t>
  </si>
  <si>
    <t>85:06:120101:1750</t>
  </si>
  <si>
    <t>Российская Федерация, Иркутская область,
Эхирит-Булагатский район, с. Харат, ул.
Школьная, 8А</t>
  </si>
  <si>
    <t>85:06:120101:1750-38/116/2020-1</t>
  </si>
  <si>
    <t>Российская Федерация, Иркутская область,
Эхирит-Булагатский район, п. Усть-Ордынский,
ул. Микрорайон, 8 А</t>
  </si>
  <si>
    <t>85:06:130105:763</t>
  </si>
  <si>
    <t>85:06:130105:763-38/330/2019-1</t>
  </si>
  <si>
    <t>Российская Федерация, Иркутская область,
Эхирит-Булагатский район, п. Усть-Ордынский,
ул. Ербанова, 12 А</t>
  </si>
  <si>
    <t>85:06:130109:1332</t>
  </si>
  <si>
    <t>п.3 ст. 3.1 Федерального закона №137-ФЗ "О
введении в действие Земельного кодекса
Российской Федерации", № 137-ФЗ, выдан
25.10.2001</t>
  </si>
  <si>
    <t>85:06:130109:1332-38/115/2019-1</t>
  </si>
  <si>
    <t>Российская Федерация, Иркутская область,
Эхирит-Булугатский район, п. Усть-Ордынский,
ул. Горького, 48Б</t>
  </si>
  <si>
    <t>85:06:130109:1336</t>
  </si>
  <si>
    <t>земли населенных пунктов, для строительства Дома спорта</t>
  </si>
  <si>
    <t>п.3 ст. 3.1 Федерального закона Российской
Федерации №137-ФЗ от 25.10.2001 г. "О
введении в действие Земельного кодекса
Российской Федерации, № 137, выдан 25.10.2001
Постановление Мэра, № 628, выдан 01.07.2019
Распоряжение И.о. министра имущественных
отношений Иркутской области, № 1100/и, выдан
06.08.2015</t>
  </si>
  <si>
    <t>85:06:130109:1336-38/115/2019-1</t>
  </si>
  <si>
    <t>Российская Федерация, Иркутская область,
Эхирит-Булагатский район, п. Усть-Ордынский,
ул. Ленина, 40 В</t>
  </si>
  <si>
    <t>85:06:130109:1363</t>
  </si>
  <si>
    <t>Закон Усть-Ордынского Бурятского автономного
округа, № 386-ОЗ, выдан 02.04.2007
Постановление Главы администрации
муниципального образования Эхирит
Булагатский район Усть-Ордынский Бурятский
автономный округ, № 201-п, выдан 20.04.2007
Передаточный акт, выдан 20.04.2007
п.3 ст.3.1 Федерального закона "О введении в
действие Земельного Кодекса РФ", № 137-фз,
выдан 25.10.2001</t>
  </si>
  <si>
    <t>85:06:130109:1363-38/115/2020-1</t>
  </si>
  <si>
    <t>85:06:130110:1337</t>
  </si>
  <si>
    <t>Иркутская область, Эхирит-Булагатский район, п.
Усть-Ордынский, ул. Балтахинова, уч. 20</t>
  </si>
  <si>
    <t>Постановление Муниципального образования
"Эхирит-Булагатский район", № 274, выдан
08.04.2019
п.3 ст.3.1 Федерального закона №137-ФЗ 'О
введении в действие Земельного кодекса
Российской Федерации', выдан 25.10.2001</t>
  </si>
  <si>
    <t>85:06:130110:1337-38/115/2019-2</t>
  </si>
  <si>
    <t>Иркутская область, Эхирит-Булагатский район, п.
Усть-Ордынский, ул. Ватутина, уч. 63</t>
  </si>
  <si>
    <t>85:06:130110:1338</t>
  </si>
  <si>
    <t>Постановление Мэра муниципального
образования "Эхирит-Булагатский район", № 273,
выдан 08.04.2019
п.3 ст.3.1. Федерального закона "О введении в
действие Земельного кодекса Российской
Федерации", № 137-ФЗ, выдан 25.10.2001</t>
  </si>
  <si>
    <t>85:06:130110:1338-38/115/2019-2</t>
  </si>
  <si>
    <t>Российская Федерация, Иркутская область,
Эхирит-Булагатский район, п. Усть-Ордынский,
пер. Коммунальный, 4 А</t>
  </si>
  <si>
    <t>85:06:130110:1681</t>
  </si>
  <si>
    <t>85:06:130110:1681-38/116/2021-1</t>
  </si>
  <si>
    <t>85:06:130110:493</t>
  </si>
  <si>
    <t>Местоположение установлено относительно
ориентира, расположенного в границах
участка.Ориентир здание редакции. Почтовый
адрес ориентира: Иркутская область, Эхирит
Булагатский район, п. Усть-Ордынский, ул.
Калинина, дом 14</t>
  </si>
  <si>
    <t>Распоряжение Министерства имущественных
отношений Иркутской области, № 341/и, выдан
01.03.2021</t>
  </si>
  <si>
    <t>85:06:130110:493-38/117/2021-2</t>
  </si>
  <si>
    <t>Иркутская область, р-н. Эхирит-Булагатский, п.
Усть-Ордынский, ул. Калинина, д. 14</t>
  </si>
  <si>
    <t>85:06:130110:804</t>
  </si>
  <si>
    <t>85:06:130110:804-38/115/2021-2</t>
  </si>
  <si>
    <t>Иркутская область, Эхирит-Булагатский район, п.
Усть-Ордынский, ул. Кирова, д. 37</t>
  </si>
  <si>
    <t>85:06:130111:778</t>
  </si>
  <si>
    <t>Постановление главы администрации Усть
Ордынского Бурятского автономного округа за,
№ 172-П, выдан 15.07.2002</t>
  </si>
  <si>
    <t>85-01/01-8/2002-69</t>
  </si>
  <si>
    <t>Иркутская область, Эхирит-Булагатский район,
пос. Усть-Ордынский, ул. Буденного, д. 10</t>
  </si>
  <si>
    <t>85:06:130115:818</t>
  </si>
  <si>
    <t>аспоряжение Мэра муниципального
образования «Эхирит-Булагатский район»
Иркутской области, № 564, выдан 27.09.2018</t>
  </si>
  <si>
    <t>85:06:130115:818-38/128/2021-2</t>
  </si>
  <si>
    <t>Иркутская область, Эхирит-Булагатский район, п.
Усть-ордынский, ул. Ербанова, д. 30А</t>
  </si>
  <si>
    <t>85:06:130116:650</t>
  </si>
  <si>
    <t>земли населенных пунктов, Здравоохранение</t>
  </si>
  <si>
    <t>Постановление Мэра муниципального
образования "Эхирит-Булагатский район"
Иркутской области, № 194, выдан 14.03.2019
п.3 ст. 3.1 Федерального закона "О введении в
действие Земельного кодекса Российской
Федерации", № 137-ФЗ, выдан 25.10.2001</t>
  </si>
  <si>
    <t>85:06:130116:650-38/115/2021-1</t>
  </si>
  <si>
    <t>Местоположение установлено относительно
ориентира, расположенного в границах участка.
Почтовый адрес ориентира: Иркутская область,
Эхирит-Булагатский район, п. Усть-Ордынский,
ул. 50 лет Октября, дом 19.</t>
  </si>
  <si>
    <t>Иркутская область, Эхирит-Булагатский район, п.
Усть-Ордынский, ул. 50 лет Октября, д. 19</t>
  </si>
  <si>
    <t>Иркутская область, Эхирит-Булагатский район, п.
Усть-Ордынский, ул. Каландаришвили, 96</t>
  </si>
  <si>
    <t>85:06:130119:701</t>
  </si>
  <si>
    <t>протяженность 46 м.</t>
  </si>
  <si>
    <t>21.01.2019</t>
  </si>
  <si>
    <t>Технический план, выдан 18.01.2019
п.1 ст. 3.1 Федерального закона Российской
Федерации №137-ФЗ от 25.10.2001 г. "О
введении в действие Земельного кодекса
Российской Федерации", выдан 25.10.2001</t>
  </si>
  <si>
    <t>85:06:130119:701-38/115/2019-1</t>
  </si>
  <si>
    <t>Российская Федерация, Иркутская область,
Эхирит-Булагатский район, п. Усть-Ордынский,
ул. Каландарашвили, соор.96</t>
  </si>
  <si>
    <t>85:06:130119:703</t>
  </si>
  <si>
    <t>п.1 ст. 3.1 Федерального закона Российской
Федерации №137-ФЗ от 25.10.2001 г. "О
введении в действие Земельного кодекса
Российской Федерации", выдан 25.10.2001
Разрешение на ввод объекта в эксплуатацию,
№ RU85506311-19, выдан 07.10.2014</t>
  </si>
  <si>
    <t>85:06:130119:703-38/115/2019-1</t>
  </si>
  <si>
    <t>Российская Федерация, Иркутская область,
Эхирит-Булагатский район, п. Усть-Ордынский,
ул. Каландарашвили, 96 А</t>
  </si>
  <si>
    <t>85:06:130119:711</t>
  </si>
  <si>
    <t>12) Cооружения спортивно-оздоровительные</t>
  </si>
  <si>
    <t>п.1 ст. 3.1 Федерального закона Российской
Федерации №137-ФЗ от 25.10.2001 г. "О
введении в действие Земельного кодекса
Российской Федерации", выдан 25.10.2001
Технический план здания, сооружения,
помещения либо объекта незавершённого
строительства, выдан 25.05.2019</t>
  </si>
  <si>
    <t>85:06:130119:711-38/116/2019-1</t>
  </si>
  <si>
    <t>Российская Федерация, Иркутская область,
Эхирит-Булагатский район, п. Усть-Ордынский,
ул. 50 лет Октября, 68 А</t>
  </si>
  <si>
    <t>85:06:130119:731</t>
  </si>
  <si>
    <t>85:06:130119:731-38/330/2020-1</t>
  </si>
  <si>
    <t>нежилое, инв.№25:100:001:00284001567</t>
  </si>
  <si>
    <t xml:space="preserve"> здание </t>
  </si>
  <si>
    <t>85:06:000000:3786</t>
  </si>
  <si>
    <t>Иркутская область, Эхирит-Булагатский район,
муниципальное образование "Усть-Ордынское"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</si>
  <si>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назначения;                                                                   строительство и содержание полигона ТБО</t>
  </si>
  <si>
    <t>10309717.71</t>
  </si>
  <si>
    <t>п.3 ст. 3.1 Федерального закона "О введении в
действие Земельного кодекса Российской
Федерации", № 137-ФЗ, выдан 25.10.2001
Постановление мэра муниципального
образования "Эхирит-Булагатский район", № 277,
выдан 01.04.2022</t>
  </si>
  <si>
    <t>85:06:000000:3786-38/120/2022-2</t>
  </si>
  <si>
    <t>Иркутская область, Эхирит-Булагатский район, д.
Большая Кура, ул. Центральная, д. 41 В</t>
  </si>
  <si>
    <t>85:06:020301:467</t>
  </si>
  <si>
    <t>п.3 ст.3.1 Федерального закона "О введении в
действие Земельного кодекса Российской
Федерации", № 137-ФЗ, выдан 25.10.2001
Постановление мэра муниципального
образования "Эхирит-Булагатский район", № 31,
выдан 21.01.2022</t>
  </si>
  <si>
    <t>85:06:020301:467-38/124/2022-2</t>
  </si>
  <si>
    <t>Иркутская область, Эхирит-Булагатский район,
муниципальное образование "Алужинское"</t>
  </si>
  <si>
    <t>85:06:020506:305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</si>
  <si>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назначения;       строительство и содержание полигона ТБО</t>
  </si>
  <si>
    <t>5643344.90</t>
  </si>
  <si>
    <t>п.3 ст. 3.1 Федерального закона "О введении в
действие Земельного кодекса Российской
Федерации", выдан 25.10.2001
Постановление администрации муниципального
образования "Эхирит-Булагатского района",
№ 278, выдан 01.04.2022</t>
  </si>
  <si>
    <t>85:06:020506:305-38/120/2022-2</t>
  </si>
  <si>
    <t>85:06:020506:308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</si>
  <si>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назначения;    для размещения автомобильной дороги   </t>
  </si>
  <si>
    <t>ч.3 ст. 3.1 Федерального закона "О введении в
действие Земельного кодекса Российской
Федерации", выдан 25.10.2001
Постановление мэра муниципального
образования "Эхирит-Булагатский район", № 454,
выдан 25.05.2022
Постановление администрации муниципального
образования "Эхирит-Булагатского района",
№ 278, выдан 01.04.2022</t>
  </si>
  <si>
    <t>85:06:020506:308-38/116/2022-1</t>
  </si>
  <si>
    <t>Иркутская область, Эхирит-Булагатский район, с.
Олой, ул. Советская, д. 20А</t>
  </si>
  <si>
    <t>85:06:090101:1066</t>
  </si>
  <si>
    <t>85:06:090101:1066-38/116/2022-1</t>
  </si>
  <si>
    <t>Российская Федерация, Иркутская область,
Эхирит-Булагатский район, село Олой, ул.
Советская, 20А</t>
  </si>
  <si>
    <t>85:06:090101:1068</t>
  </si>
  <si>
    <t>п.3 ст.3.1 Федерального закона №137-ФЗ от
25.10.2001 "О введении в действие Земельного
кодекса Российской Федерации", № 137-ФЗ,
выдан 25.10.2001
Технический план здания, сооружения,
помещения либо объекта незавершенного
строительства, выдан 26.05.2022</t>
  </si>
  <si>
    <t>85:06:090101:1068-38/357/2022-1</t>
  </si>
  <si>
    <t>Иркутская область, Эхирит-Булагатский район, с.
Харат, ул. Школьная, д. 25 В</t>
  </si>
  <si>
    <t>85:06:120101:1791</t>
  </si>
  <si>
    <t>земли населенных пунктов, оборудованные площадки для занятия спортом,
детская игровая площадка</t>
  </si>
  <si>
    <t>п.3 ст. 3.1 Федерального закона "О введении в
действие Земельного кодекса Российской
Федерации", № 137-ФЗ, выдан 25.10.2001</t>
  </si>
  <si>
    <t>85:06:120101:1791-38/357/2022-1</t>
  </si>
  <si>
    <t>Иркутская область, Эхирит-Булагатский район, п.
Усть-Ордынский, пер. Звездный, 12 Б</t>
  </si>
  <si>
    <t>85:06:130120:749</t>
  </si>
  <si>
    <t>земли населенных пунктов, благоустройство территории</t>
  </si>
  <si>
    <t>Постановление мэра муниципального
образования "Эхирит-Булагатский район"
Иркутской области, № 184, выдан 22.02.2022
п.3 ст.3.1 Федерального закона "О введении в
действие Земельного кодекса Российской
Федерации", № 137-ФЗ, выдан 25.10.2001</t>
  </si>
  <si>
    <t>85:06:130120:749-38/120/2022-1</t>
  </si>
  <si>
    <t>3629540.26</t>
  </si>
  <si>
    <t>1806795.20</t>
  </si>
  <si>
    <t>4397610.46</t>
  </si>
  <si>
    <t>9984721.14</t>
  </si>
  <si>
    <t>5722223.58</t>
  </si>
  <si>
    <t>3636625.02</t>
  </si>
  <si>
    <t>данные отсутствуют</t>
  </si>
  <si>
    <t>земли сельскохозяйственного назначения, под существующий линейный объект
автомобильной дороги с мостовым переходом</t>
  </si>
  <si>
    <t>331.59</t>
  </si>
  <si>
    <t>31987839.24</t>
  </si>
  <si>
    <t>5975002.77</t>
  </si>
  <si>
    <t xml:space="preserve">Постоянное (бессрочное) пользование
 </t>
  </si>
  <si>
    <t>2617966.37</t>
  </si>
  <si>
    <t>2390899.99</t>
  </si>
  <si>
    <t>521379.39</t>
  </si>
  <si>
    <t>нежилое, Количество этажей
1</t>
  </si>
  <si>
    <t>5806720.79</t>
  </si>
  <si>
    <t>935840.30</t>
  </si>
  <si>
    <t xml:space="preserve">Оперативное управление
</t>
  </si>
  <si>
    <t>3810200.80</t>
  </si>
  <si>
    <t>9073843.24</t>
  </si>
  <si>
    <t>545261.46</t>
  </si>
  <si>
    <t>350202.18</t>
  </si>
  <si>
    <t>15000.00</t>
  </si>
  <si>
    <t>41625.21</t>
  </si>
  <si>
    <t>291375.53</t>
  </si>
  <si>
    <t>Постановление Мэра муниципального
образования 'Эхирит-Булагатский район', № 842,
выдан 17.07.2012
Разрешение на ввод объекта в эксплуатацию,
№ RU8506045696-0004, выдан 25.10.2013,
Администрация муниципального образования
"Ахинское"</t>
  </si>
  <si>
    <t>232047.92</t>
  </si>
  <si>
    <t>6673521.42</t>
  </si>
  <si>
    <t>2246601.79</t>
  </si>
  <si>
    <t>120267.30</t>
  </si>
  <si>
    <t>земли населенных пунктов, Для детской площадки</t>
  </si>
  <si>
    <t xml:space="preserve">Постоянное (бессрочное) пользование
</t>
  </si>
  <si>
    <t>541849.31</t>
  </si>
  <si>
    <t>103888.95</t>
  </si>
  <si>
    <t>453577.85</t>
  </si>
  <si>
    <t>1023.30</t>
  </si>
  <si>
    <t>85:06:060101:603-38/330/2021-4
от 13.09.2021</t>
  </si>
  <si>
    <t>50663269.02</t>
  </si>
  <si>
    <t>3558766.25</t>
  </si>
  <si>
    <t>16178.26</t>
  </si>
  <si>
    <t>3365350.50</t>
  </si>
  <si>
    <t>161584.14</t>
  </si>
  <si>
    <t>49469.49</t>
  </si>
  <si>
    <t>106964.34</t>
  </si>
  <si>
    <t>17063.20</t>
  </si>
  <si>
    <t>17023.68</t>
  </si>
  <si>
    <t>777116.40</t>
  </si>
  <si>
    <t>568.50</t>
  </si>
  <si>
    <t>50982.74</t>
  </si>
  <si>
    <t>4517193.40</t>
  </si>
  <si>
    <t>318965.76</t>
  </si>
  <si>
    <t>4296998.23</t>
  </si>
  <si>
    <t>369460.00</t>
  </si>
  <si>
    <t>2092865.25</t>
  </si>
  <si>
    <t>436884.84</t>
  </si>
  <si>
    <t>866320.16</t>
  </si>
  <si>
    <t>402645.34</t>
  </si>
  <si>
    <t>1113719.98</t>
  </si>
  <si>
    <t>331700.00</t>
  </si>
  <si>
    <t>2774815.47</t>
  </si>
  <si>
    <t>108307.80</t>
  </si>
  <si>
    <t>1475707.98</t>
  </si>
  <si>
    <t>2793293.10</t>
  </si>
  <si>
    <t>256786.95</t>
  </si>
  <si>
    <t>385324.61</t>
  </si>
  <si>
    <t>7816048.24</t>
  </si>
  <si>
    <t>525526.22</t>
  </si>
  <si>
    <t>3498200.00</t>
  </si>
  <si>
    <t>723580.00</t>
  </si>
  <si>
    <t>126412.86</t>
  </si>
  <si>
    <t>85:06:120101:1791-38/120/2022-2
от 02.03.2022</t>
  </si>
  <si>
    <t>7740.00</t>
  </si>
  <si>
    <t>Муниципальное общеобразовательное учреждение "Харанутская основная общеобразовательная
школа им. В.К. Бардымова", ИНН: 8506006379</t>
  </si>
  <si>
    <t>Муниципальное общеобразовательное учреждение "Куядская начальная школа - детский сад", ИНН:
8506006682</t>
  </si>
  <si>
    <t>Муниципальное общеобразовательное учреждение "Куядская начальная школа - детский сад",
ИНН: 8506006682</t>
  </si>
  <si>
    <t>МУНИЦИПАЛЬНОЕ ОБЩЕОБРАЗОВАТЕЛЬНОЕ УЧРЕЖДЕНИЕ "ЗАХАЛЬСКАЯ НАЧАЛЬНАЯ
ШКОЛА - ДЕТСКИЙ САД", ИНН: 8506006548</t>
  </si>
  <si>
    <t>Муниципальное общеобразовательное учреждение "Захальская начальная школа-детский сад",
ИНН: 8506006548</t>
  </si>
  <si>
    <t>основание, номер государственной регистрации права</t>
  </si>
  <si>
    <t>Муниципальное общеобразовательное учреждение Алужинская средняя общеобразовательная
школа им. А. А. Ихинырова, ИНН: 8506006298</t>
  </si>
  <si>
    <t>МУНИЦИПАЛЬНОЕ ОБЩЕОБРАЗОВАТЕЛЬНОЕ УЧРЕЖДЕНИЕ АЛУЖИНСКАЯ СРЕДНЯЯ
ОБЩЕОБРАЗОВАТЕЛЬНАЯ ШКОЛА ИМ.А.А.ИХИНЫРОВА, ИНН: 8506006298, ОГРН:
1028500601557</t>
  </si>
  <si>
    <t xml:space="preserve">Постоянное (бессрочное) пользование    </t>
  </si>
  <si>
    <t xml:space="preserve"> 01.04.2022</t>
  </si>
  <si>
    <t>Иркутская область, Эхирит-Булагатский район, п. Усть-Ордынский, ул. 9 Мая, 25</t>
  </si>
  <si>
    <t>85:06:130119:313</t>
  </si>
  <si>
    <t>Земли населенных пунктов
Виды разрешенного использования: Для строительства детского сада</t>
  </si>
  <si>
    <t>85:06:030301:359</t>
  </si>
  <si>
    <t>Иркутская область, Эхирит-Булагатский район, пос. Бозой, ул. Дзержинского,  5</t>
  </si>
  <si>
    <t>Земли населенных пунктов
Виды разрешенного использования: под эксплуатацию здания детского сада</t>
  </si>
  <si>
    <t xml:space="preserve">Постоянное (бессрочное) пользование
</t>
  </si>
  <si>
    <t xml:space="preserve">38-38/017-38/017/006/2015-3208/1
</t>
  </si>
  <si>
    <t>МУНИЦИПАЛЬНОЕ ДОШКОЛЬНОЕ ОБРАЗОВАТЕЛЬНОЕ УЧРЕЖДЕНИЕ БОЗОЙСКИЙ
ДЕТСКИЙ САД № 14, ИНН: 8506011450</t>
  </si>
  <si>
    <t>85:06:020101:534</t>
  </si>
  <si>
    <t>Иркутская область, Эхирит-Булагатский район, с.Алужина, ул.Центральная, 130</t>
  </si>
  <si>
    <t>Земли населенных пунктов
Виды разрешенного использования: для строительства детского сада;
для размещения объектов дошкольного, начального, общего и среднего (полного) общего образования</t>
  </si>
  <si>
    <t>Муниципальное общеобразовательное учреждение Алужинская средняя общеобразовательная
школа им.А.А.Ихинырова, ИНН: 8506006298</t>
  </si>
  <si>
    <t>85:06:020101:534-38/117/2021-1     Постановление мэра муниципального образования "Эхирит-Булагатский район" от 16.02.2021 №
206</t>
  </si>
  <si>
    <t>38-38-17/034/2014-717</t>
  </si>
  <si>
    <t>Постановление Мэра муниципального образования МО "Эхирит-Булагатский район" от 10.03.2021
№ 337,    85:06:130119:313-38/115/2021-1</t>
  </si>
  <si>
    <t>МДОУ ДЕТСКИЙ САД №5 "БЕРЕЗКА", ИНН: 8506006386</t>
  </si>
  <si>
    <t>Муниципальное общеобразовательное учреждение Усть-Ордынская вечерняя (сменная)
общеобразовательная школа, ИНН: 8506006192</t>
  </si>
  <si>
    <t>85:06:130117:221-38/336/2021-1,   Постановление Мэра муниципального образования "Эхирит-Булагатский район" от 21.04.2021 №
606</t>
  </si>
  <si>
    <t>МУНИЦИПАЛЬНОЕ ОБЩЕОБРАЗОВАТЕЛЬНОЕ УЧРЕЖДЕНИЕ ГАХАНСКАЯ СРЕДНЯЯ
ОБЩЕОБРАЗОВАТЕЛЬНАЯ ШКОЛА, ИНН: 8506006185</t>
  </si>
  <si>
    <t>Постановление администрации муниципального образования "Эхирит- Булагатский район"
Иркутской области от 10.03.2021 № 336, 85:06:030101:682-38/115/2021-1</t>
  </si>
  <si>
    <t>Муниципальное общеобразовательное учреждение Усть-Ордынская детско-юношеская спортивная
школа, ИНН: 8506008658</t>
  </si>
  <si>
    <t>Постановление Мэра муниципального образования "Эхирит-Булагатский район" от 10.03.2021 №
338,   85:06:130109:520-38/115/2021-1</t>
  </si>
  <si>
    <t>Распоряжение Мэра муниципального образования "Эхирит-Булагатский район" от 05.02.2021 № 66, 85:06:020401:349-38/115/2021-1</t>
  </si>
  <si>
    <t>Муниципальное общеобразовательное учреждение Харанутская основная общеобразовательная
школа имени В.К. Бардымова, ИНН: 8506006379</t>
  </si>
  <si>
    <t>Распоряжение Мэра муниципального образования "Эхирит-Булагатский район" от 16.02.2021 № 90, 85:06:000000:2758-38/116/2021-1</t>
  </si>
  <si>
    <t>Муниципальное общеобразовательное учреждение Капсальская средняя общеобразовательная
школа им. Ходуева, ИНН: 8506006410</t>
  </si>
  <si>
    <t>Постановление муниципального образования "Эхирит-Булагатский район" от 09.03.2021 № 314, 85:06:060101:346-38/116/2021-1</t>
  </si>
  <si>
    <t>Земли населенных пунктов
Виды разрешенного использования: для размещения школы;
для размещения объектов дошкольного, начального, общего и среднего (полного) общего образования</t>
  </si>
  <si>
    <t>МУНИЦИПАЛЬНОЕ ОБЩЕОБРАЗОВАТЕЛЬНОЕ УЧРЕЖДЕНИЕ КОРСУКСКАЯ СРЕДНЯЯ
ОБЩЕОБРАЗОВАТЕЛЬНАЯ ШКОЛА, ИНН: 8506006241</t>
  </si>
  <si>
    <t>85:06:050101:739-38/117/2021-1,    Постановление муниципального образования "Эхирит-Булагатский район" от 15.04.2021 № 562</t>
  </si>
  <si>
    <t>85:06:050301:151-38/115/2021-1, Постановление Мэра муниципального образования "Эхирит-Булагатский район" от 15.04.2021 №
560</t>
  </si>
  <si>
    <t>Муниципальное общеобразовательное учреждение Корсукская средняя общеобразовательная
школа, ИНН: 8506006241</t>
  </si>
  <si>
    <t>Муниципальное образовательное учреждение Усть-Ордынская детско-юношеская спортивная
школа, ИНН: 8506008658</t>
  </si>
  <si>
    <t>Местоположение установлено относительно ориентира, расположенного в границах участка. Почтовый
адрес ориентира: Иркутская область, Эхирит-Булагатский район, п. Усть-Ордынский, ул. Ленина, д. 52.</t>
  </si>
  <si>
    <t>85:06:130109:506</t>
  </si>
  <si>
    <t>Земли населенных пунктов
Виды разрешенного использования: для размещения детско-юношеской спортивной школы</t>
  </si>
  <si>
    <t>38-38/017-38/017/003/2016-1172/1</t>
  </si>
  <si>
    <t>МУНИЦИПАЛЬНОЕ ОБРАЗОВАТЕЛЬНОЕ УЧРЕЖДЕНИЕ УСТЬ-ОРДЫНСКАЯ
ДЕТСКО-ЮНОШЕСКАЯ СПОРТИВНАЯ ШКОЛА, ИНН: 8506008658</t>
  </si>
  <si>
    <t>Муниципальное общеобразвотельное учреждение Харанутская основная общеобразовательная
школа им. В.К.Бардымова, ИНН: 8506006379</t>
  </si>
  <si>
    <t>Постановление муниципального образования "Эхирит-Булагатский район" от 10.03.2021 № 335, 85:06:020401:348-38/117/2021-1</t>
  </si>
  <si>
    <t>85:06:050401:207-38/117/2021-1, Постановление мэра Муниципального образования "Эхирит-Булагатский район" Иркутской области
от 15.04.2021 № 559</t>
  </si>
  <si>
    <t>Муниципальное общеобразовательное учреждение Корсукская средняя общеобразовательная
школа, ИНН: 8506003466</t>
  </si>
  <si>
    <t>п.3 ст.3.1 Федерального закона №137-ФЗ, от 
25.10.2001</t>
  </si>
  <si>
    <t>Объект незавершенного строительства</t>
  </si>
  <si>
    <t>Иркутская область, р-н. Эхирит-Булагатский, п. Усть-Ордынский, ул. Горького, д. 48Б</t>
  </si>
  <si>
    <t>85:06:130109:629</t>
  </si>
  <si>
    <t>38-38/003-38/017/037/2016-168/2</t>
  </si>
  <si>
    <t>Комитет по жилищно-коммунальному хозяйству, транспорту, энергетики, связи и дорожного
хозяйства администрации муниципального образования "Эхирит-Булагатский район", ИНН:
8506004580, ОГРН: 1028500600567</t>
  </si>
  <si>
    <t>Степень готовности объекта незавершенного строительства, %: 20, Проектируемое назначение: Объект незавершенного строительства</t>
  </si>
  <si>
    <t>Комитет ЖКХ, транспорта, энергетики, связи и дорожного хозяйства администрации
муниципального образования "Эхирит-Булагатский район", ИНН: 8506009436, ОГРН:
1058506021177</t>
  </si>
  <si>
    <t>распоряжение Мэра муниципального образования "Эхирит-Булагатский район" от 25.03.2021 № 176, 85:06:020401:351-38/124/2021-1</t>
  </si>
  <si>
    <t>распоряжение Мэра муниципального образования "Эхирит-Булагатский район" от 25.03.2021 № 176, 85:06:020401:352-38/122/2021-1</t>
  </si>
  <si>
    <t>Муниципальное общеобразовательное учреждение Харанутская основная общеобразовательная
школа им. В.К. Бардымова, ИНН: 8506006379</t>
  </si>
  <si>
    <t>распоряжение Мэра муниципального образования "Эхирит-Булагатский район" от 25.03.2021 № 176, 85:06:020401:353-38/122/2021-1</t>
  </si>
  <si>
    <t>распоряжение Мэра муниципального образования "Эхирит-Булагатский район" от 25.03.2021 № 176, 85:06:020401:354-38/122/2021-1</t>
  </si>
  <si>
    <t>распоряжение Мэра муниципального образования "Эхирит-Булагатский район" от 25.03.2021 № 176, 85:06:020401:355-38/115/2021-1</t>
  </si>
  <si>
    <t>Иркутская область, р-н. Эхирит-Булагатский, д. Харанут, ул. Школьная, д. 41 Б</t>
  </si>
  <si>
    <t>площадь застройки 32.3</t>
  </si>
  <si>
    <t>38-38-17/026/2013-250</t>
  </si>
  <si>
    <t>85:06:020401:356</t>
  </si>
  <si>
    <t>Муниципальное общеобразовательное учреждение "Харанутская основная общеобразовательная
школа имени в. К. Бардымова", ИНН: 8506006379</t>
  </si>
  <si>
    <t>распоряжение Мэра муниципального образования "Эхирит-Булагатский район" от 25.03.2021 № 176, 85:06:020401:359-38/125/2021-1</t>
  </si>
  <si>
    <t>распоряжение Мэра муниципального образования "Эхирит-Булагатский район" от 25.03.2021 № 176, 85:06:020401:362-38/115/2021-1</t>
  </si>
  <si>
    <t>распоряжение Мэра муниципального образования "Эхирит-Булагатский район" от 25.03.2021 № 176, 85:06:020401:363-38/330/2021-1</t>
  </si>
  <si>
    <t>38-38/017-38/017/006/2015-2331/1</t>
  </si>
  <si>
    <t>282766.83</t>
  </si>
  <si>
    <t>Иркутская область, р-н. Эхирит-Булагатский, п.
Усть-Ордынский, ул. Первомайская, д. 1</t>
  </si>
  <si>
    <t>85:06:000000:2154</t>
  </si>
  <si>
    <t>Распоряжение Губернатора Иркутской области,
№ 131-рп, выдан 16.07.2010
Договор передачи в муниципальную
собственность муниципального образования
"Эхирит-Булагатский район" имущества,
находящегося в государственной собственности
Иркутской области, № 479, выдан 31.12.2010
Акт приема-передачи в муниципальную
собственность муниципального образования
"Эхирит-Булагатский район" имущества,
находящегося в государственной собственности
Иркутской области, выдан 31.12.2010</t>
  </si>
  <si>
    <t>38-38-17/011/2012-465</t>
  </si>
  <si>
    <t>Постановление Мэра муниципального
образования "Эхирит-Булагатский район",
№ 1253, выдан 17.10.2012
Постановление и.о. Мэра муниципального
образования "Эхирит-Булагатский район",
№ 1460, выдан 18.11.2015
п.3 ст.3.1 Федерального закона №137-ФЗ от
25.10.2001 "О введении в действие Земельного
кодекса Российской Федерации", № 137-ФЗ,
выдан 25.10.2001</t>
  </si>
  <si>
    <t>Акт приема-передачи имущества, выдан
06.08.2015
Распоряжение, № 1083/и, выдан 04.08.2015</t>
  </si>
  <si>
    <t>85:06:040201:301-38/017/2018-1, распоряжение Мэра муниципального образования "Эхирит-Булагатский район"  №339 от 01.06.2018</t>
  </si>
  <si>
    <t xml:space="preserve">85:06:010501:290-38/017/2018-1, Распоряжение Мэра муниципального образования "Эхирит-Булагатский район" от 01.06.2018 №364
</t>
  </si>
  <si>
    <t>МУНИЦИПАЛЬНОЕ ДОШКОЛЬНОЕ ОБРАЗОВАТЕЛЬНОЕ УЧРЕЖДЕНИЕ БАЙТОГСКИЙ ДЕТСКИЙ САД № 31, ОГРН: 1028500599522</t>
  </si>
  <si>
    <t>85:06:090101:790-38/017/2018-1, Распоряжение Мэра муниципального образования "Эхирит-Булагатский район" от01.06.2018 №319</t>
  </si>
  <si>
    <t>МУНИЦИПАЛЬНОЕ ДОШКОЛЬНОЕ ОБРАЗОВАТЕЛЬНОЕ УЧРЕЖДЕНИЕ ОЛОЙСКИЙ ДЕТСКИЙ САД № 12 "ОГОНЕК"</t>
  </si>
  <si>
    <t>85:06:000000:2729-38/011/2018-1, Распоряжение Мэра муниципального образования "Эхирит-Булагатский район" от 01.06.2018 № 324</t>
  </si>
  <si>
    <t>МУНИЦИПАЛЬНОЕ ДОШКОЛЬНОЕ ОБРАЗОВАТЕЛЬНОЕ УЧРЕЖДЕНИЕ ГАХАНСКИЙ ДЕТСКИЙ САД № 17, ОГРН: 1028500600182</t>
  </si>
  <si>
    <t>85:06:010101:509-38/001/2018-1, Распоряжение Мэра муниципального образования "Эхирит-Булагатский район" от 01.06.2018 №362</t>
  </si>
  <si>
    <t>МУНИЦИПАЛЬНОЕ ДОШКОЛЬНОЕ ОБРАЗОВАТЕЛЬНОЕ УЧРЕЖДЕНИЕ АХИНСКИЙ ДЕТСКИЙ САД №32, ОГРН: 1028500601447</t>
  </si>
  <si>
    <t>РАЙОННЫЙ ОТДЕЛ ОБРАЗОВАНИЯ
АДМИНИСТРАЦИИ ЭХИРИТ- БУЛАГАТСКОГО
РАЙОНА, ИНН: 8506003480, ОГРН: 1028500602063</t>
  </si>
  <si>
    <t>85:06:040501:340-38/003/2018-2, Распоряжение Мэра муниципального образования "Эхирит-Булагатский район" 08.05.2018 №223</t>
  </si>
  <si>
    <t>МУНИЦИПАЛЬНОЕ ОБЩЕОБРАЗОВАТЕЛЬНОЕ УЧРЕЖДЕНИЕ "ЕЛОВСКАЯ НАЧАЛЬНАЯ ШКОЛА - ДЕТСКИЙ САД" ОГРН: 1028500601249</t>
  </si>
  <si>
    <t>85:06:040501:333-38/003/2018-1, Распоряжение Мэра муниципального образования "Эхирит-Булагатский район" 08.05.2018 №224</t>
  </si>
  <si>
    <t>МУНИЦИПАЛЬНОЕ ДОШКОЛЬНОЕ ОБРАЗОВАТЕЛЬНОЕ УЧРЕЖДЕНИЕ СВЕРДЛОВСКИЙ ДЕТСКИЙ САД № 18 ОГРН: 1028500601304</t>
  </si>
  <si>
    <t> 85:06:040101:615-38/001/2018-1, Распоряжение Мэра муниципального образования "Эхирит-Булагатский район" от 01.06.2018 №363</t>
  </si>
  <si>
    <t>МУНИЦИПАЛЬНОЕ ДОШКОЛЬНОЕ ОБРАЗОВАТЕЛЬНОЕ УЧРЕЖДЕНИЕ ДЕТСКИЙ САД № 19 "ПЕТУШОК" ОГРН: 1028500599720</t>
  </si>
  <si>
    <t>85:06:000000:2662-38/017/2018-1, Распоряжение Мэра муниципального образования "Эхирит-Булагатский район" от 01.06.2018 №321</t>
  </si>
  <si>
    <t>85:06:080101:411-38/017/2018-1, Распоряжение Мэра муниципального образования "Эхирит-Булагатский район" от 01.06.2018 №365</t>
  </si>
  <si>
    <t>МУНИЦИПАЛЬНОЕ ДОШКОЛЬНОЕ ОБРАЗОВАТЕЛЬНОЕ УЧРЕЖДЕНИЕ НОВО-НИКОЛАЕВСКИЙ ДЕТСКИЙ САД № 15 ОГРН: 1028500599181</t>
  </si>
  <si>
    <t>85:06:100101:1604-38/017/2018-1, Распоряжение Мэра муниципального образования "Эхирит-Булагатский район" 01.06.2018 №359</t>
  </si>
  <si>
    <t>МУНИЦИПАЛЬНОЕ ДОШКОЛЬНОЕ ОБРАЗОВАТЕЛЬНОЕ УЧРЕЖДЕНИЕ ДЕТСКИЙ САД № 9 "ЗВЁЗДОЧКА" ОГРН: 1028500599808</t>
  </si>
  <si>
    <t>МУНИЦИПАЛЬНОЕ ДОШКОЛЬНОЕ ОБРАЗОВАТЕЛЬНОЕ УЧРЕЖДЕНИЕ БОЗОЙСКИЙ ДЕТСКИЙ САД № 14 ОГРН: 1083845000326</t>
  </si>
  <si>
    <t>38-38/017-38/017/003/2016-6228/1, Распоряжение Мэра муниципального образования "Эхирит-Булагатский район" от 23.12.2016 №635</t>
  </si>
  <si>
    <t>МУНИЦИПАЛЬНОЕ ОБЩЕОБРАЗОВАТЕЛЬНОЕ УЧРЕЖДЕНИЕ "ВЕРХНЕ-КУКУТСКАЯ НАЧАЛЬНАЯ ШКОЛА-ДЕТСКИЙ САД" ОГРН: 1028500599918</t>
  </si>
  <si>
    <t>85:06:000000:2736-38/017/2018-1, распоряжение Мэра муниципального образования "Эхирит-Булагатский район" от 01.03.2018 №65</t>
  </si>
  <si>
    <t>85:06:070501:349-38/017/2018-1, распоряжение Мэра муниципального образования "Эхирит-Булагатский район" от 01.06.2018 №340</t>
  </si>
  <si>
    <t>МУНИЦИПАЛЬНОЕ ОБЩЕОБРАЗОВАТЕЛЬНОЕ УЧРЕЖДЕНИЕ "КУЛУНКУНСКАЯ НАЧАЛЬНАЯ ОБЩЕОБРАЗОВАТЕЛЬНАЯ ШКОЛА" ОГРН: 1028500598697</t>
  </si>
  <si>
    <t>МУНИЦИПАЛЬНОЕ ОБЩЕОБРАЗОВАТЕЛЬНОЕ УЧРЕЖДЕНИЕ "ЗАХАЛЬСКАЯ НАЧАЛЬНАЯ ШКОЛА - ДЕТСКИЙ САД" ОГРН: 1028500603020</t>
  </si>
  <si>
    <t>85:06:040401:403-38/001/2018-2, распоряжение Мэра муниципального образования "Эхирит-Булагатский район" от 01.06.2018 №338</t>
  </si>
  <si>
    <t>МУНИЦИПАЛЬНОЕ ОБЩЕОБРАЗОВАТЕЛЬНОЕ УЧРЕЖДЕНИЕ ТУГУТУЙСКАЯ СРЕДНЯЯ ОБЩЕОБРАЗОВАТЕЛЬНАЯ ШКОЛА ОГРН: 1028500602888</t>
  </si>
  <si>
    <t>85:06:100101:1575-38/115/2021-1, распоряжение Мэра муниципального образования "Эхирит-Булагатский район" от 08.02.2021 №75</t>
  </si>
  <si>
    <t>МУНИЦИПАЛЬНОЕ ОБЩЕОБРАЗОВАТЕЛЬНОЕ УЧРЕЖДЕНИЕ ГАХАНСКАЯ СРЕДНЯЯ ОБЩЕОБРАЗОВАТЕЛЬНАЯ ШКОЛА ОГРН: 1028500602130</t>
  </si>
  <si>
    <t>МУНИЦИПАЛЬНОЕ ДОШКОЛЬНОЕ ОБРАЗОВАТЕЛЬНОЕ УЧРЕЖДЕНИЕ ГАХАНСКИЙ ДЕТСКИЙ САД № 17 ОГРН: 1028500600182</t>
  </si>
  <si>
    <t>сооружения коммунального хозяйства, котельная</t>
  </si>
  <si>
    <t>МУНИЦИПАЛЬНОЕ ДОШКОЛЬНОЕ ОБРАЗОВАТЕЛЬНОЕ УЧРЕЖДЕНИЕ ДЕТСКИЙ САД "СКАЗКА" ОГРН: 1143850033953</t>
  </si>
  <si>
    <t>сооружения гражданской обороны (в том числе сооружения обеспечения защиты от чрезвычайных ситуаций), пожарные резервуары</t>
  </si>
  <si>
    <t>МУНИЦИПАЛЬНОЕ ДОШКОЛЬНОЕ ОБРАЗОВАТЕЛЬНОЕ УЧРЕЖДЕНИЕ ХАРАТСКИЙ ДЕТСКИЙ САД № 8, ОГРН: 1028500599710</t>
  </si>
  <si>
    <t>МУНИЦИПАЛЬНОЕ ОБЩЕОБРАЗОВАТЕЛЬНОЕ УЧРЕЖДЕНИЕ БУЛУСИНСКАЯ СРЕДНЯЯ ОБЩЕОБРАЗОВАТЕЛЬНАЯ ШКОЛА ИМЕНИ БЕРТАГАЕВА Т.А. ОГРН: 1028500602547</t>
  </si>
  <si>
    <t xml:space="preserve">85:06:000000:2488-38/330/2021-1, Распоряжение Мэра муниципального образования "Эхирит-Булагатский район" от 29.04.2021 №275
 </t>
  </si>
  <si>
    <t>нежилое, Этажность: 1, в том числе подземных 0</t>
  </si>
  <si>
    <t>МУНИЦИПАЛЬНОЕ ОБЩЕОБРАЗОВАТЕЛЬНОЕ УЧРЕЖДЕНИЕ "УСТЬ-ОРДЫНСКАЯ НАЧАЛЬНАЯ ОБЩЕОБРАЗОВАТЕЛЬНАЯ ШКОЛА" ОГРН: 1028500599379</t>
  </si>
  <si>
    <t>85:06:130104:625-38/017/2018-1, Распоряжение Мэра муниципального образования "Эхирит-Булагатский район" от 21.06.2018 №405</t>
  </si>
  <si>
    <t>85:06:020401:356-38/116/2021-1, Распоряжение Мэра муниципального образования "Эхирит-Булагатский район" от  25.03.2021 № 176</t>
  </si>
  <si>
    <t>10) сооружения коммунального хозяйства, сети горячего водоснабжения</t>
  </si>
  <si>
    <t>нежилое здание, количество этажей 2</t>
  </si>
  <si>
    <t>85:06:130119:404-38/122/2021-3 , Распоряжение Мэра муниципального образования "Эхирит-Булагатский район" от 07.05.2021 №284</t>
  </si>
  <si>
    <t>Нежилое, количество этажей
2</t>
  </si>
  <si>
    <t>85:06:000000:2154-38/017/2018-1, Распоряжение Мэра муниципального образования "Эхирит-Булагатский район" от 29.12.2017 №738/1</t>
  </si>
  <si>
    <t>МУНИЦИПАЛЬНОЕ ДОШКОЛЬНОЕ ОБРАЗОВАТЕЛЬНОЕ УЧРЕЖДЕНИЕ ДЕТСКИЙ САД №28 "ТУЯНА"  ОГРН: 1028500599456</t>
  </si>
  <si>
    <t>85:06:130109:966-38/017/2018-1, Распоряжение Мэра муниципального образования "Эхирит-Булагатский район" от 01.06.2018 №360</t>
  </si>
  <si>
    <t>МУНИЦИПАЛЬНОЕ ДОШКОЛЬНОЕ ОБРАЗОВАТЕЛЬНОЕ УЧРЕЖДЕНИЕ ДЕТСКИЙ САД "СВЕТЛЯЧОК" ОГРН: 1113850051039</t>
  </si>
  <si>
    <t>Распоряжение Мэра муниципального образования "Эхирит-Булагатский район" от 01.06.2018 №366, 85:06:130109:535-38/017/2018-1</t>
  </si>
  <si>
    <t>МУНИЦИПАЛЬНОЕ ДОШКОЛЬНОЕ ОБРАЗОВАТЕЛЬНОЕ УЧРЕЖДЕНИЕ ДЕТСКИЙ САД № 7 "КОЛОСОК" ОГРН: 1028500599940</t>
  </si>
  <si>
    <t>85:06:130109:964-38/017/2018-1, Распоряжение Мэра муниципального образования "Эхирит-Булагатский район" от 01.06.2018 №358</t>
  </si>
  <si>
    <t>МУНИЦИПАЛЬНОЕ ДОШКОЛЬНОЕ ОБРАЗОВАТЕЛЬНОЕ УЧРЕЖДЕНИЕ ДЕТСКИЙ САД №4 "ЁЛОЧКА" ОГРН: 1028500599159</t>
  </si>
  <si>
    <t>МУНИЦИПАЛЬНОЕ ДОШКОЛЬНОЕ ОБРАЗОВАТЕЛЬНОЕ УЧРЕЖДЕНИЕ ДЕТСКИЙ САД №1 "АЛЕНУШКА" ОГРН: 1028500601733</t>
  </si>
  <si>
    <t>85:06:130111:789-38/001/2018-1, Распоряжение Мэра муниципального образования "Эхирит-Булагатский район" от 01.06.2018 №318</t>
  </si>
  <si>
    <t>85:06:130101:1985</t>
  </si>
  <si>
    <t>38-38/017-38/017/011/2015-968/2</t>
  </si>
  <si>
    <t>нежилое . Детский сад на 147 мест для детей предшкольного (старшего дошкольного) возраста, Количество этажей
2, Количество подземных этажей 1</t>
  </si>
  <si>
    <t>85:06:071207:345</t>
  </si>
  <si>
    <t>38-38/017-38/017/011/2015-964/2</t>
  </si>
  <si>
    <t>85:06:071207:344</t>
  </si>
  <si>
    <t>38-38/017-38/017/011/2015-963/2</t>
  </si>
  <si>
    <t xml:space="preserve"> Распоряжение Мэра муниципального образования "Эхирит-Булагатский район" от 17.04.2019 №179, 85:06:130108:808-38/127/2019-1</t>
  </si>
  <si>
    <t>МУНИЦИПАЛЬНОЕ ДОШКОЛЬНОЕ ОБРАЗОВАТЕЛЬНОЕ УЧРЕЖДЕНИЕ ДЕТСКИЙ САД "РОДНИЧОК" ОГРН: 1153850001381</t>
  </si>
  <si>
    <t>МУНИЦИПАЛЬНОЕ ОБЩЕОБРАЗОВАТЕЛЬНОЕ УЧРЕЖДЕНИЕ УСТЬ-ОРДЫНСКАЯ СРЕДНЯЯ ОБЩЕОБРАЗОВАТЕЛЬНАЯ ШКОЛА № 2 ИМЕНИ И.В. БАЛДЫНОВА ОГРН: 1028500602789</t>
  </si>
  <si>
    <t>85:06:130119:447</t>
  </si>
  <si>
    <t>Нежилое
Количество этажей
2
Количество подземных этажей
1</t>
  </si>
  <si>
    <t>1668570.40</t>
  </si>
  <si>
    <t>38-38/017-38/017/006/2015-2934/1</t>
  </si>
  <si>
    <t xml:space="preserve"> Распоряжение Мэра муниципального образования "Эхирит-Булагатский район" от  13.02.2019 №66, 85:06:130119:367-38/117/2019-1</t>
  </si>
  <si>
    <t>85:06:130119:368-38/120/2019-1, Распоряжение Мэра муниципального образования "Эхирит-Булагатский район" от  13.02.2019 №66</t>
  </si>
  <si>
    <t>Распоряжение Мэра муниципального образования "Эхирит-Булагатский район" от  13.02.2019 №66, 85:06:130119:370-38/115/2019-1</t>
  </si>
  <si>
    <t>85:06:130119:369-38/115/2019-1, Распоряжение Мэра муниципального образования "Эхирит-Булагатский район" от  13.02.2019 №66</t>
  </si>
  <si>
    <t>Российская Федерация, Иркутская область,
Эхирит-Булагатский район, Ахинское сельское
муниципальное образование, село Ахины, улица
Ленина, 29 А строение 1</t>
  </si>
  <si>
    <t>85:06:010101:742</t>
  </si>
  <si>
    <t>271.9</t>
  </si>
  <si>
    <t>Нежилое, Количество этажей
1, гараж</t>
  </si>
  <si>
    <t>1103185.31</t>
  </si>
  <si>
    <t>Технический план здания, выдан 02.12.2020
п.3 ст.3.1 Федерального закона №137-ФЗ от
25.10.2001 "О введении в действие Земельного
кодекса Российской Федерации", № 137-ФЗ,
выдан 25.10.2001</t>
  </si>
  <si>
    <t>85:06:010101:742-38/116/2020-1</t>
  </si>
  <si>
    <t xml:space="preserve"> Распоряжение Мэра муниципального образования "Эхирит-Булагатский район" от 25.12.2020 №607, 85:06:010101:742-38/124/2021-2</t>
  </si>
  <si>
    <t>МУНИЦИПАЛЬНОЕ ОБЩЕОБРАЗОВАТЕЛЬНОЕ УЧРЕЖДЕНИЕ АХИНСКАЯ СРЕДНЯЯ ОБЩЕОБРАЗОВАТЕЛЬНАЯ ШКОЛА ИМ. К.Х. ШОБОЕВА ОГРН: 1028500601018</t>
  </si>
  <si>
    <t>Российская Федерация, Иркутская область,
Эхирит-Булагатский район, д. Кударейка, ул.
Школьная, 21</t>
  </si>
  <si>
    <t>1852157.89</t>
  </si>
  <si>
    <t>Постановление Верховного Совета Российской
Федерации, № 3020-1, выдан 27.12.1991</t>
  </si>
  <si>
    <t>85:06:070801:558-38/002/2018-1</t>
  </si>
  <si>
    <t xml:space="preserve">85:06:070801:558
</t>
  </si>
  <si>
    <t> 85:06:070801:558-38/001/2018-2,  Распоряжение Мэра муниципального образования "Эхирит-Булагатский район" от  29.05.2018 №301</t>
  </si>
  <si>
    <t>85:06:050401:211-38/017/2018-1,  Распоряжение Мэра муниципального образования "Эхирит-Булагатский район" от  17.01.2017 №7</t>
  </si>
  <si>
    <t>МУНИЦИПАЛЬНОЕ ОБЩЕОБРАЗОВАТЕЛЬНОЕ УЧРЕЖДЕНИЕ БОЗОЙСКАЯ СРЕДНЯЯ ОБЩЕОБРАЗОВАТЕЛЬНАЯ ШКОЛА ОГРН: 1028500600468</t>
  </si>
  <si>
    <t>85:06:090101:1068-38/120/2022-2, Договор о закреплении за муниципальным дошкольным образовательным учреждением Олойский
детский сад №12 "Огонёк" муниципального имущества на праве оперативного управления, выдан
07.06.2022,
распоряжение № 407 выдан 07.06.2022 Администрация муниципального образования "ЭхиритБулагатский район"</t>
  </si>
  <si>
    <t>Муниципальное дошкольное образовательное учреждение Олойский детский сад №12 "Огонек",
ИНН: 8506006562, ОГРН: 1028500600545</t>
  </si>
  <si>
    <t>85:06:070101:344</t>
  </si>
  <si>
    <t>Земли населенных пунктов
Виды разрешенного использования: Для строительства средней общеобразовательной школы</t>
  </si>
  <si>
    <t>38-38-17/003/2013-861</t>
  </si>
  <si>
    <t>Постановление мэра муниципального образования "Эхирит-Булагатский район", № 509, выдан
07.06.2022, 85:06:070101:344-38/120/2022-2</t>
  </si>
  <si>
    <t>МУНИЦИПАЛЬНОЕ ОБЩЕОБРАЗОВАТЕЛЬНОЕ УЧРЕЖДЕНИЕ БУЛУСИНСКАЯ СРЕДНЯЯ
ОБЩЕОБРАЗОВАТЕЛЬНАЯ ШКОЛА ИМЕНИ БЕРТАГАЕВА Т.А., ИНН: 8506006308, ОГРН:
1028500602547</t>
  </si>
  <si>
    <t> 85:06:130110:1168-38/125/2019-1, Распоряжение Мэра муниципального образования "Эхирит-Булагатский район" от 06.12.2019 №645</t>
  </si>
  <si>
    <t>МУНИЦИПАЛЬНОЕ УЧРЕЖДЕНИЕ КУЛЬТУРЫ "ЭХИРИТ-БУЛАГАТСКИЙ МЕЖПОСЕЛЕНЧЕСКИЙ ЦЕНТР ДОСУГА" ОГРН: 1048500602985</t>
  </si>
  <si>
    <t>85:06:050601:145-38/017/2018-1, распоряжение мэра МО "Эхирит-Булагатский район" от 01.06.2018 №328</t>
  </si>
  <si>
    <t>МУНИЦИПАЛЬНОЕ ОБЩЕОБРАЗОВАТЕЛЬНОЕ УЧРЕЖДЕНИЕ ОЛОЙСКАЯ СРЕДНЯЯ ОБЩЕОБРАЗОВАТЕЛЬНАЯ ШКОЛА ОГРН: 1028500600897</t>
  </si>
  <si>
    <t>85:06:040501:341-38/003/2018-1, Распоряжение Мэра муниципального образования "Эхирит-Булагатский район" от 08.05.2018 №222</t>
  </si>
  <si>
    <t>Иркутская область, р-н. Эхирит-Булагатский, с. Ахины, ул. Ленина, д. 29 А</t>
  </si>
  <si>
    <t>Постановление мэра муниципального образования "Эхирит-Булагатский район" от 17.02.2021 №
228, 85:06:040401:327-38/120/2021-1</t>
  </si>
  <si>
    <t>Постановление Мэра муниципального образования "Эхирит-Булагатский район"  от 17.02.2021 № 227, 85:06:040401:328-38/330/2021-1</t>
  </si>
  <si>
    <t>Постановление " О предоставлении земельного участка на праве (бессрочного) пользования" от
17.02.2021 № 230, 85:06:040201:248-38/115/2021-1</t>
  </si>
  <si>
    <t>Постановление Мэра Муниципального образования "Эхирит-Булагатский район" от 17.02.2021 №
229, 85:06:040201:243-38/115/2021-1</t>
  </si>
  <si>
    <t>Российская Федерация, Иркутская область, Эхирит-Булагатский район, МО "Харатское", с.Харат, улица Школьная, д. 25А</t>
  </si>
  <si>
    <t xml:space="preserve">Иркутская область, Эхирит-Булагатский, д. Верхний Кукут, ул. Российская, д. 72А
</t>
  </si>
  <si>
    <t>Муниципальное общеобразовательное учреждение
Олойская средняя общеобразовательная школа, ИНН:
8506006266, ОГРН: 1028500600897</t>
  </si>
  <si>
    <t>85:06:000000:2390-38/017/2018-1</t>
  </si>
  <si>
    <t>85:06:000000:2670-38/017/2018-1</t>
  </si>
  <si>
    <t>Муниципальное общеобразовательное учреждение
Харазаргайская средняя общеобразовательная школа,
ИНН: 8506006393, ОГРН: 1028500599852</t>
  </si>
  <si>
    <t>85:06:110101:230-38/017/2018-1</t>
  </si>
  <si>
    <t>АДМИНИСТРАЦИЯ МУНИЦИПАЛЬНОГО
ОБРАЗОВАНИЯ "ХАРАТСКОЕ", ИНН: 8506009789,
ОГРН: 1068506003510</t>
  </si>
  <si>
    <t>Муниципальное общеобразовательное учреждение
"Верхне-Кукутская начальная школа-детский сад",
ИНН: 8506006594, ОГРН: 1028500599918</t>
  </si>
  <si>
    <t>Муниципальное общеобразовательное учреждение
Хабаровская основная общеобразовательная школа,
ИНН: 8506006234, ОГРН: 1028500603097</t>
  </si>
  <si>
    <t>38-38/012-38/017/003/2016-4501/1</t>
  </si>
  <si>
    <t>Муниципальное общеобразовательное учреждение
Ново-Николаевская средняя общеобразовательная
школа, ИНН: 8506006347, ОГРН: 1038500598201</t>
  </si>
  <si>
    <t>85:06:000000:2664-38/001/2018-1</t>
  </si>
  <si>
    <t>85:06:000000:2669-38/017/2018-1</t>
  </si>
  <si>
    <t>38-38/012-38/017/003/2016-4500/1</t>
  </si>
  <si>
    <t>85:06:120101:1419-38/127/2018-1</t>
  </si>
  <si>
    <t>МУНИЦИПАЛЬНОЕ ОБЩЕОБРАЗОВАТЕЛЬНОЕ
УЧРЕЖДЕНИЕ ОЛОЙСКАЯ СРЕДНЯЯ
ОБЩЕОБРАЗОВАТЕЛЬНАЯ ШКОЛА, ИНН:
8506006266, ОГРН: 1028500600897</t>
  </si>
  <si>
    <t>38-38/012-38/017/003/2016-4499/1</t>
  </si>
  <si>
    <t>85:06:090101:816-38/017/2018-1</t>
  </si>
  <si>
    <t>Муниципальное общеобразовательное учреждение
Капсальская средняя общеобразовательная школа имени
Д.А.Ходуева, ИНН: 8506006410, ОГРН: 1028500601414</t>
  </si>
  <si>
    <t>85:06:060101:371-38/017/2018-1</t>
  </si>
  <si>
    <t>85:06:000000:2353-38/017/2018-1</t>
  </si>
  <si>
    <t>85:06:000000:2762-38/001/2018-1</t>
  </si>
  <si>
    <t>85:06:000000:2751-38/017/2018-1</t>
  </si>
  <si>
    <t>Муниципальное общеобразовательное учреждение
Корсукская средняя общеобразовательная школа, ИНН:
8506006241, ОГРН: 1028500600908</t>
  </si>
  <si>
    <t>85:06:000000:2661-38/001/2018-1</t>
  </si>
  <si>
    <t>Муниципальное дошкольное образовательное
учреждение детский сад №19 "Петушок", ИНН:
8506006428, ОГРН: 1028500599720</t>
  </si>
  <si>
    <t>85:06:050401:210-38/017/2018-2</t>
  </si>
  <si>
    <t>85:06:000000:2799-38/001/2018-1</t>
  </si>
  <si>
    <t>85:06:000000:2797-38/017/2018-1</t>
  </si>
  <si>
    <t>85:06:000000:2795-38/017/2018-1</t>
  </si>
  <si>
    <t>Муниципальное образовательное учреждение
Идыгинская средняя общеобразовательная школа, ИНН:
8506006227, ОГРН: 1028500600919</t>
  </si>
  <si>
    <t>85:06:000000:2349-38/017/2018-1</t>
  </si>
  <si>
    <t>85:06:040201:305-38/017/2018-1</t>
  </si>
  <si>
    <t>Муниципальное общеобразовательное учреждение
"Куядская начальная школа - детский сад", ИНН:
8506006682, ОГРН: 1028500603031</t>
  </si>
  <si>
    <t>85:06:060101:374-38/017/2018-1</t>
  </si>
  <si>
    <t>85:06:030301:986-38/117/2020-2</t>
  </si>
  <si>
    <t>Администрация муниципального образования
"Гаханское", ИНН: 8506009740, ОГРН: 1068506000892</t>
  </si>
  <si>
    <t>Муниципальное образовательное учреждение Захальская средняя общеобразовательная школа
имени П.С. Лухнева, ИНН: 8506006450,  ОГРН: 1028500602833</t>
  </si>
  <si>
    <t>85:06:040401:406-38/001/2018-2</t>
  </si>
  <si>
    <t>Муниципальное общеобразовательное учреждение
"Захальская начальная школа-детский сад", ИНН:
8506006548, ОГРН: 1028500603020</t>
  </si>
  <si>
    <t>85:06:030301:991-38/115/2021-2</t>
  </si>
  <si>
    <t>Муниципальное общеобразовательное учреждение
Байтогская средняя общеобразовательная школа имени
Героя Советского Союза Хантаева В.Х., ИНН:
8506006210, ОГРН: 1028500601458</t>
  </si>
  <si>
    <t>85:06:030301:985-38/128/2020-2</t>
  </si>
  <si>
    <t xml:space="preserve"> нежилое, Здание котельной, 1-этажный, инв.№25:137:001:200440090, лит.А</t>
  </si>
  <si>
    <t>85:06:020301:291-38/120/2022-4, постановление мэра МО "Эхирит-Булагатский район" № 264 от 01.04.2022</t>
  </si>
  <si>
    <t>85:06:050101:735-38/358/2021-1, постановление мэра МО "Эхирит-Булагатский район" № 1696 от 09.12.2021</t>
  </si>
  <si>
    <t>85:06:030301:359-38/115/2021-3, постановление мэра МО "Эхирит-Булагатский район" №664 от 29.04.2021</t>
  </si>
  <si>
    <t>85:06:130109:506-38/115/2021-1, постановление мэра МО "Эхирит-Булагатский район" №669 от 30.04.2021</t>
  </si>
  <si>
    <t>МУНИЦИПАЛЬНОЕ ОБЩЕОБРАЗОВАТЕЛЬНОЕ УЧРЕЖДЕНИЕ УСТЬ-ОРДЫНСКАЯ СРЕДНЯЯ ОБЩЕОБРАЗОВАТЕЛЬНАЯ ШКОЛА №1 ИМЕНИ В.Б.БОРСОЕВА  ОГРН: 1028500602635</t>
  </si>
  <si>
    <t>Муниципальное общеобразовательное учреждение
Усть-Ордынская средняя общеобразовательная школа №
1 имени В.Б. Борсоева, ИНН: 8506001902, ОГРН:
1028500602635</t>
  </si>
  <si>
    <t>Муниципальное общеобразовательное учреждение
Алужинская средняя общеобразовательная школа им.
А.А. Ихинырова, ИНН: 8506006298, ОГРН:
1028500601557</t>
  </si>
  <si>
    <t>МУНИЦИПАЛЬНОЕ ОБЩЕОБРАЗОВАТЕЛЬНОЕ
УЧРЕЖДЕНИЕ УСТЬ-ОРДЫНСКАЯ ВЕЧЕРНЯЯ
(СМЕННАЯ) ОБЩЕОБРАЗОВАТЕЛЬНАЯ ШКОЛА,
ИНН: 8506006192, ОГРН: 1028500599500</t>
  </si>
  <si>
    <t>Муниципальное общеобразовательное учреждение
Харанутская основная общеобразовательная школа
имени В.К. Бардымова, ИНН: 8506006379, ОГРН:
1028500599423</t>
  </si>
  <si>
    <t>Муниципальное учреждение дополнительного
образования "Усть-Ордынская детская школа искусств",
ИНН: 8506007661, ОГРН: 1028500601711</t>
  </si>
  <si>
    <t>КОМИТЕТ ЖКХ, ТРАНСПОРТА, ЭНЕРГЕТИКИ,
СВЯЗИ И ДОРОЖНОГО ХОЗЯЙСТВА
АДМИНИСТРАЦИИ МУНИЦИПАЛЬНОГО
ОБРАЗОВАНИЯ "ЭХИРИТ-БУЛАГАТСКИЙ РАЙОН",
ИНН: 8506004580, ОГРН: 1028500600567</t>
  </si>
  <si>
    <t>85:06:020401:344-38/125/2021-1</t>
  </si>
  <si>
    <t>Администрация муниципального образования
"Алужинское", ИНН: 8506009683, ОГРН:
1068506001167</t>
  </si>
  <si>
    <t xml:space="preserve"> 08.10.2018</t>
  </si>
  <si>
    <t>85:06:130115:818-38/127/2018-1, распоряжение мэра МО "Эхирит-Булагатский район" № 564 от 27.09.2018</t>
  </si>
  <si>
    <t>Местоположение установлено относительно
ориентира, расположенного в границах
участка.Ориентир административное здание.
Почтовый адрес ориентира: обл. Иркутская, р-н
Эхирит-Булагатский, п. Усть-Ордынский, ул.
Буденного, дом 10.</t>
  </si>
  <si>
    <t>85:06:130115:539</t>
  </si>
  <si>
    <t>земли населенных пунктов, Для эксплуатации существующего
административного здания</t>
  </si>
  <si>
    <t>85:06:130115:539-38/009/2017-2</t>
  </si>
  <si>
    <t>Постановление и.о. мэра муниципального
образования "Эхирит-Булагатского район",
№ 379, выдан 19.05.2017,
ст.3.1 Федерального закона №137-ФЗ от
25.10.2001 "О введении в действие Земельного
кодекса Российской Федерации", выдан
25.10.2001</t>
  </si>
  <si>
    <t>постоянное (бессрочное) пользование</t>
  </si>
  <si>
    <t>постановление мэра МО "Эхирит-Булагатский район" № 999 от 20.09.2018,  85:06:130115:539-38/127/2018-3</t>
  </si>
  <si>
    <t>МУНИЦИПАЛЬНОЕ ДОШКОЛЬНОЕ
ОБРАЗОВАТЕЛЬНОЕ УЧРЕЖДЕНИЕ ДЕТСКИЙ САД
№5 "БЕРЕЗКА", ИНН: 8506006386, ОГРН:
1028500599632</t>
  </si>
  <si>
    <t>Муниципальное общеобразовательное учреждение
Усть-Ордынская средняя общеобразовательная школа №
4, ИНН: 8506001980, ОГРН: 1028500603284</t>
  </si>
  <si>
    <t>Муниципальное образовательное учреждение Усть
Ордынская детско-юношеская спортивная школа, ИНН:
8506008658, ОГРН: 1048500603645</t>
  </si>
  <si>
    <t>Муниципальное дошкольное образовательное
учреждение детский сад №5 "Березка", ИНН:
8506006386, ОГРН: 1028500599632</t>
  </si>
  <si>
    <t>38-38/017-38/017/006/2015-2227/1, распоряжение мэра МО "Эхирит-Булагатский район" № 170 от 03.04.2015</t>
  </si>
  <si>
    <t>85:06:090401:356-38/330/2019-4, распоряжение мэра МО "Эхирит-Булагатский район" № 619 от 27.11.2019</t>
  </si>
  <si>
    <t>85:06:090401:354-38/115/2020-4, распоряжение мэра МО "Эхирит-Булагатский район" № 10 от 16.01.2020</t>
  </si>
  <si>
    <t>85:06:000000:2737-38/017/2018-1, распоряжение Мэра муниципального образования "Эхирит-Булагатский район" от 01.03.2018 №66</t>
  </si>
  <si>
    <t>38-38/003-38/017/003/2016-3078/1, Распоряжение Мэра Муниципального
образования "Эхирит-Булагатский район", № 376,
выдан 09.08.2016
Договор о закреплении за муниципальным
общеобразовательным учреждением УстьОрдынская вечерняя (сменная)
общеобразовательная школа муниципального
имущества на праве оперативного управления,
№ 2, выдан 09.08.2016
Акт приема-передачи к договору о закреплении
за МОУ Усть-Ордынская ВСОШ муниципального
имущества на праве оперативного управления,
выдан 09.08.2016</t>
  </si>
  <si>
    <t>38-38-17/005/2012-400, Распоряжение Мэра муниципального
образования "Эхирит-Булагатский район", № 145,
выдан 21.02.2012</t>
  </si>
  <si>
    <t>38-38-17/005/2012-399, Распоряжение Мэра муниципального
образования 'Эхирит-Булагатский район', № 144,
выдан 21.02.2012</t>
  </si>
  <si>
    <t>распоряжение Мэра муниципального образования "Эхирит-Булагатский район" от 25.03.2021 № 176, Договор о закреплении за муниципальным
общеобразовательным учреждением Харанутская
основная общеобразовательная школа имени В.К.
Бардымова муниципального имущества на праве
оперативного управления, № 2, выдан 25.03.2021, 85:06:020401:360-38/115/2021-1</t>
  </si>
  <si>
    <t>85:06:130119:448-38/124/2019-1, Договор о закреплении за муниуипальным
дошкольным образовательным учреждением
детский сад №5 "Березка", выдан 14.02.2019</t>
  </si>
  <si>
    <t>85:06:130119:449-38/129/2019-1, Распоряжение мэра Муниципального
образования "Эхирит-Булагатский район"
Иркутской области, № 71, выдан 14.02.2019
Договор о закреплении за муниципальным
дошкольным образовательным учреждением
детский сад №5 "Березка" зданий на праве
оперативного управления, выдан 14.02.2019</t>
  </si>
  <si>
    <t>85:06:130119:447-38/117/2019-1,  Распоряжение Мэра муниципального образования "Эхирит-Булагатский район" от 14.02.2019 №71, Договор о закреплении за муниципальным
дошкольным образовательным учреждением
детский сад №5 "Березка" зданий на праве
оперативного управления, выдан 14.02.2019
Акт приема-передачи к договору о закреплении
за муниципальным дошкольным
образовательным учреждением детский сад №5
"Березка" зданий детского сада на праве
оперативного управления, выдан 14.02.2019</t>
  </si>
  <si>
    <t>85:06:130115:822-38/001/2018-1, Распоряжение мэра муниципального образования
"Эхирит-Булагатский район", № 344, выдан
01.06.2018</t>
  </si>
  <si>
    <t>85:06:130109:960-38/001/2018-1, Распоряжение Мэра муниципального
образования "Эхирит-Булагатский район", № 298,
выдан 28.05.2018</t>
  </si>
  <si>
    <t>85:06:130109:973-38/017/2018-1, Распоряжение Мэра муниципального
образования "Эхирит-Булагатский район", № 297,
выдан 28.05.2018</t>
  </si>
  <si>
    <t xml:space="preserve">85:06:130109:505-38/001/2018-1, Постановление мэра муниципального
образования "Эхирит-Булагатский район", № 647,
выдан 18.06.2018
</t>
  </si>
  <si>
    <t>38-38-17/008/2012-442, Распоряжение Мэра муниципального
образования 'Эхирит-Булагатский район', № 141,
выдан 21.02.2012</t>
  </si>
  <si>
    <t>85:06:000000:1916-38/127/2018-1, Распоряжение Мэра муниципального
образования «Эхирит-Булагатский район»
Иркутской области, № 556, выдан 20.09.2018</t>
  </si>
  <si>
    <t>85:06:130110:861-38/127/2018-1, Постановление мэра Муниципального
образования "Эхирит-Булагатский район",
№ 1000, выдан 20.09.2018</t>
  </si>
  <si>
    <t>85:06:130109:967-38/017/2018-1, Распоряжение Мэра муниципального
образования "Эхирит-Булагатский район", № 226,
выдан 08.05.2018</t>
  </si>
  <si>
    <t>85:06:130119:244-38/335/2021-1, Постановление мэра муниципального
образования "Эхирит-Булагатский район",
№ 668, выдан 30.04.2021</t>
  </si>
  <si>
    <t>Сооружение, 1.1. сооружения электроэнергетики</t>
  </si>
  <si>
    <t>Иркутская область, р-н. Эхирит-Булагатский, п.
Усть-Ордынский, ул. 8 Марта, д. 109</t>
  </si>
  <si>
    <t>85:06:000000:3152</t>
  </si>
  <si>
    <t>Протяженность 352 м.</t>
  </si>
  <si>
    <t>38-38/017-38/017/003/2016-88/1
основание государственной регистрации: Распоряжение Мэра муниципального
образования "Эхирит-Булагатский район", № 568,
выдан 16.11.2015</t>
  </si>
  <si>
    <t>38-38/017-38/017/011/2015-952/2</t>
  </si>
  <si>
    <t>85:06:000000:3153</t>
  </si>
  <si>
    <t>Протяженность 827 м.</t>
  </si>
  <si>
    <t>38-38/017-38/017/011/2015-953/2</t>
  </si>
  <si>
    <t>38-38/017-38/017/003/2016-90/1
основание государственной регистрации: Распоряжение Мэра муниципального
образования "Эхирит-Булагатский район", № 568,
выдан 16.11.2015</t>
  </si>
  <si>
    <t>№ 38-38/017-38/017/003/2016-91/1, Распоряжение Мэра муниципального
образования "Эхирит-Булагатский район", № 568,
выдан 16.11.2015
от 05.02.2016</t>
  </si>
  <si>
    <t>85:06:000000:3155</t>
  </si>
  <si>
    <t>Протяженность 40 м.</t>
  </si>
  <si>
    <t>сооружение,  10.3. сооружения канализации</t>
  </si>
  <si>
    <t>38-38/017-38/017/011/2015-955/2</t>
  </si>
  <si>
    <t>38-38/017-38/017/003/2016-92/1
основание государственной регистрации: Распоряжение Мэра муниципального
образования "Эхирит-Булагатский район", № 568,
выдан 16.11.2015</t>
  </si>
  <si>
    <t>85:06:000000:3156</t>
  </si>
  <si>
    <t>сооружение, 15) сооружения науки и образования</t>
  </si>
  <si>
    <t>38-38/017-38/017/011/2015-956/2</t>
  </si>
  <si>
    <t>38-38/017-38/017/003/2016-100/1
основание государственной регистрации: Распоряжение Мэра муниципального
образования "Эхирит-Булагатский район", № 568,
выдан 16.11.2015</t>
  </si>
  <si>
    <t>85:06:000000:3157</t>
  </si>
  <si>
    <t>38-38/017-38/017/003/2016-101/1
основание государственной регистрации: Распоряжение Мэра муниципального
образования "Эхирит-Булагатский район", № 568,
выдан 16.11.2015</t>
  </si>
  <si>
    <t>38-38/017-38/017/011/2015-957/2</t>
  </si>
  <si>
    <t>сооружение, 17) сооружения гражданской обороны (в том
числе, сооружения обеспечения защиты от
чрезвычайных ситуаций)</t>
  </si>
  <si>
    <t>Объем 300 куб.м.</t>
  </si>
  <si>
    <t>85:06:071207:339</t>
  </si>
  <si>
    <t xml:space="preserve">38-38/017-38/017/011/2015-958/2
</t>
  </si>
  <si>
    <t>38-38/017-38/017/003/2016-102/1
основание государственной регистрации: Распоряжение Мэра муниципального
образования "Эхирит-Булагатский район", № 568,
выдан 16.11.2015</t>
  </si>
  <si>
    <t>здание, нежилое</t>
  </si>
  <si>
    <t>85:06:071207:340</t>
  </si>
  <si>
    <t>38-38/017-38/017/003/2016-103/1
основание государственной регистрации: Распоряжение Мэра муниципального
образования "Эхирит-Булагатский район", № 568,
выдан 16.11.2015</t>
  </si>
  <si>
    <t>38-38/017-38/017/011/2015-959/2</t>
  </si>
  <si>
    <t>85:06:071207:342</t>
  </si>
  <si>
    <t>38-38/017-38/017/011/2015-961/2</t>
  </si>
  <si>
    <t>38-38/017-38/017/003/2016-98/1
основание государственной регистрации: Распоряжение Мэра муниципального
образования "Эхирит-Булагатский район", № 568,
выдан 16.11.2015</t>
  </si>
  <si>
    <t>38-38/017-38/017/003/2016-93/1, Распоряжение Мэра муниципального
образования "Эхирит-Булагатский район", № 568,
выдан 16.11.2015</t>
  </si>
  <si>
    <t>85:06:071207:343</t>
  </si>
  <si>
    <t>38-38/017-38/017/011/2015-962/2</t>
  </si>
  <si>
    <t>38-38/017-38/017/003/2016-99/1
основание государственной регистрации: Распоряжение Мэра муниципального
образования "Эхирит-Булагатский район", № 568,
выдан 16.11.2015</t>
  </si>
  <si>
    <t>Распоряжение Мэра муниципального образования "Эхирит-Булагатский район" от  13.02.2019 №65, Договор о закреплении за муниципальным
дошкольным образовательным учреждением
детский сад "Солнышко" зданий на праве
оперативного управления, выдан 13.02.2019  85:06:071207:344-38/124/2019-1</t>
  </si>
  <si>
    <t>85:06:071207:345-38/124/2019-1, Распоряжение Мэра муниципального образования "Эхирит-Булагатский район" от  13.02.2019 №65, Договор о закреплении за муниципальным
дошкольным образовательным учреждением
детский сад "Солнышко" зданий на праве
оперативного управления, выдан 13.02.2019</t>
  </si>
  <si>
    <t>85:06:071207:346</t>
  </si>
  <si>
    <t>38-38/017-38/017/011/2015-965/2</t>
  </si>
  <si>
    <t xml:space="preserve"> Муниципальный контракт купли-продажи, выдан
08.09.2015</t>
  </si>
  <si>
    <t>38-38/017-38/017/003/2016-104/1, Распоряжение Мэра муниципального
образования "Эхирит-Булагатский район", № 568,
выдан 16.11.2015</t>
  </si>
  <si>
    <t>85:06:130101:1984</t>
  </si>
  <si>
    <t>38-38/017-38/017/011/2015-967/2</t>
  </si>
  <si>
    <t>38-38/017-38/017/003/2016-97/1
основание государственной регистрации: Распоряжение Мэра муниципального
образования "Эхирит-Булагатский район", № 568,
выдан 16.11.2015</t>
  </si>
  <si>
    <t>85:06:130101:1985-38/124/2019-1, Распоряжение Мэра муниципального образования "Эхирит-Булагатский район" от 13.02.2019 №65, Договор о закреплении за муниципальным
дошкольным образовательным учреждением
детский сад "Солнышко" зданий на праве
оперативного управления, выдан 13.02.2019</t>
  </si>
  <si>
    <t>85:06:130101:1986</t>
  </si>
  <si>
    <t>15) сооружения науки и образования</t>
  </si>
  <si>
    <t>38-38/017-38/017/003/2016-95/1
основание государственной регистрации: Распоряжение Мэра муниципального
образования "Эхирит-Булагатский район", № 568,
выдан 16.11.2015</t>
  </si>
  <si>
    <t>38-38/017-38/017/011/2015-969/2</t>
  </si>
  <si>
    <t>распоряжение Мэра муниципального образования "Эхирит-Булагатский район" от 25.03.2021 № 176, Договор о закреплении за муниципальным
общеобразовательным учреждением Харанутская
основная общеобразовательная школа имени В.К.
Бардымова муниципального имущества на праве
оперативного управления, № 2, выдан 25.03.2021  85:06:020401:358-38/125/2021-1</t>
  </si>
  <si>
    <t>85:06:071207:346-38/115/2019-1, Распоряжение мэра Муниципального
образования "Эхирит-Булагатский район", № 65,
выдан 13.02.2019
Договор о закреплении за МДОУ ДС
"Солнышко" зданий на праве оперативного
управления, выдан 13.02.2019</t>
  </si>
  <si>
    <t>85:06:000000:3702-38/123/2021-4, Постановление мэра муниципального
образования "Эхирит-Булагатский район", № 608,
выдан 21.04.2021</t>
  </si>
  <si>
    <t>85:06:130109:1336-38/115/2021-2, Постановление администрации муниципального
образования "Эхирит-Булагатского района",
№ 572, выдан 20.04.2021</t>
  </si>
  <si>
    <t>85:06:130109:629-38/115/2021-1, Договор о закреплении за комитетом по
жилищно-коммунального хозяйства, транспорта,
энергетики, связи и дорожного хозяйства
администрации муниципального образования
"Эхирит-Булагатский район" муниципального
имущества на праве оперативного управления,
выдан 29.04.2021</t>
  </si>
  <si>
    <t>85:06:030301:687-38/001/2018-1,  Распоряжение мэра муниципального образования
"Эхирит-Булагатский район", № 335, выдан
01.06.2018</t>
  </si>
  <si>
    <t>38-38-17/028/2014-346, Распоряжение И.о. мэра муниципального
образования 'Эхирит-Булагатский район', № 488,
выдан 29.08.2014</t>
  </si>
  <si>
    <t>38-38-17/028/2014-348, Распоряжение И.о. мэра муниципального
образования 'Эхирит-Булагатский район', № 488,
выдан 29.08.2014</t>
  </si>
  <si>
    <t>38-38-17/028/2014-345, Распоряжение И.о. мэра муниципального
образования 'Эхирит-Булагатский район', № 488,
выдан 29.08.2014</t>
  </si>
  <si>
    <t>38-38-17/028/2014-347, Распоряжение И.о. мэра муниципального
образования 'Эхирит-Булагатский район', № 488,
выдан 29.08.2014</t>
  </si>
  <si>
    <t>85:06:010601:174-38/017/2018-1, Распоряжение Мэра муниципального
образования "Эхирит-Булагатский район", № 346,
выдан 01.06.2018</t>
  </si>
  <si>
    <t>85:06:000000:2731-38/011/2018-1, Договор о закреплении за муниципальным
дошкольным образовательным учреждением
Гаханский детский сад № 17 здания на праве
оперативного управления, № 1, выдан 01.06.2018
Распоряжение, № 322, выдан 01.06.2018,
муниципальное образование "ЭхиритБулагатский район</t>
  </si>
  <si>
    <t>85:06:030101:703-38/017/2018-1, Распоряжение Мэра муниципального
образования 'Эхирит-Булагатский район', № 341,
выдан 01.06.2018</t>
  </si>
  <si>
    <t>85:06:030101:704-38/017/2018-1, Распоряжение Мэра муниципального
образования 'Эхирит-Булагатский район', № 343,
выдан 01.06.2018</t>
  </si>
  <si>
    <t>85:06:030101:772-38/001/2018-1, Распоряжение Мэра муниципального
образования 'Эхирит-Булагатский район', № 342,
выдан 01.06.2018</t>
  </si>
  <si>
    <t>38-38-17/011/2012-933, Распоряжение Мэра муниципального
образования 'Эхирит-Булагатский район', № 147,
выдан 21.02.2012
Распоряжение Мэра муниципального
образования 'Эхирит-Булагатский район', № 1123,
выдан 28.12.2012</t>
  </si>
  <si>
    <t>85:06:000000:2743-38/011/2018-1, Распоряжение, № 323, выдан 01.06.2018,
муниципальное образование "ЭхиритБулагатский район"
Договор о закреплении за муниципальным
дошкольным образовательным учреждением
Гаханский детский сад № 17 здания кухни на
праве оперативного управления, № 3, выдан
01.06.2018</t>
  </si>
  <si>
    <t>бело-зеленый</t>
  </si>
  <si>
    <t>регистрационный знак</t>
  </si>
  <si>
    <t>Р349МУ 38</t>
  </si>
  <si>
    <t>договор, совершенный в простой письменной форме от 13.08.2021, б/н</t>
  </si>
  <si>
    <t xml:space="preserve">марка, модель ТС; наименование (тип ТС) </t>
  </si>
  <si>
    <t xml:space="preserve">красный </t>
  </si>
  <si>
    <t>Х158СМ38</t>
  </si>
  <si>
    <t>распоряжение от 31.01.2020</t>
  </si>
  <si>
    <t xml:space="preserve">Идентификационный номер (VIN)/шасси (рама) № </t>
  </si>
  <si>
    <t>отсутствует/361114</t>
  </si>
  <si>
    <t>АЦ 40-375-Ц1А, специализированные, пожарная</t>
  </si>
  <si>
    <t>сине-зеленый</t>
  </si>
  <si>
    <t>Х839АК138</t>
  </si>
  <si>
    <t>иные виды специальной продукции и документов от 07.09.2014</t>
  </si>
  <si>
    <t>Toyota Land Cruiser , легковые прочие</t>
  </si>
  <si>
    <t>А164АТ138</t>
  </si>
  <si>
    <t>отсутствует/021985</t>
  </si>
  <si>
    <t>Т453ТО38</t>
  </si>
  <si>
    <t>ЦВ СХ А1 по ГОСТ р 50574-2019</t>
  </si>
  <si>
    <t>А 836РХ38</t>
  </si>
  <si>
    <t>соглашение 07-19 от 03.12.2019</t>
  </si>
  <si>
    <t>01.02.2013</t>
  </si>
  <si>
    <t>8</t>
  </si>
  <si>
    <t>2010</t>
  </si>
  <si>
    <t>30.01.2015</t>
  </si>
  <si>
    <t>9</t>
  </si>
  <si>
    <t>ОТС/405365</t>
  </si>
  <si>
    <t>1983</t>
  </si>
  <si>
    <t>М149ОН38</t>
  </si>
  <si>
    <t>21.08.2020</t>
  </si>
  <si>
    <t>10</t>
  </si>
  <si>
    <t>отсутствует/0349611</t>
  </si>
  <si>
    <t>М217УЕ38</t>
  </si>
  <si>
    <t>18.12.2020</t>
  </si>
  <si>
    <t>реквизиты документов-оснований  права собственности, дата продажи</t>
  </si>
  <si>
    <t>дата продажи</t>
  </si>
  <si>
    <t>11</t>
  </si>
  <si>
    <t>2013</t>
  </si>
  <si>
    <t>желтый</t>
  </si>
  <si>
    <t>К746ХУ38</t>
  </si>
  <si>
    <t>16.07.2021</t>
  </si>
  <si>
    <t>иные виды специальной продукции и документов  , распоряжение 113/И, 31.01.20202</t>
  </si>
  <si>
    <t>договор, совершенный в простой письменной форме, 12.07.2021</t>
  </si>
  <si>
    <t>иные виды специальной продукции и документов , 31.01.2020</t>
  </si>
  <si>
    <t>2007</t>
  </si>
  <si>
    <t>2004</t>
  </si>
  <si>
    <t>12</t>
  </si>
  <si>
    <t>белая ночь</t>
  </si>
  <si>
    <t>Р5Х9АВ138</t>
  </si>
  <si>
    <t>ХU6298920D2004854/220695D0428990</t>
  </si>
  <si>
    <t>KPDBCBCM1VP000322/KPDBCBCM1VP000322</t>
  </si>
  <si>
    <t>ХТА21053042018191/ХТА21053042018191</t>
  </si>
  <si>
    <t>JT111PJ8007010567/JT111PJ8007010567</t>
  </si>
  <si>
    <t>Х1Е39765270043342/Х1Е39765270043342</t>
  </si>
  <si>
    <t>Х9631020071409742/Х9631020071409742</t>
  </si>
  <si>
    <t>Z8TVUSFZCAM940295/Z8TVUSFZCAM940295</t>
  </si>
  <si>
    <t>Х96322121DO765B18/Х96322121DO765B18</t>
  </si>
  <si>
    <t>13</t>
  </si>
  <si>
    <t>XWEKU811DEC005341/отсутствует</t>
  </si>
  <si>
    <t>2014</t>
  </si>
  <si>
    <t>А195АА138</t>
  </si>
  <si>
    <t>прочие документы, 06.02.2016</t>
  </si>
  <si>
    <t>14</t>
  </si>
  <si>
    <t>УАЗ - 29892 спецпассажирский</t>
  </si>
  <si>
    <t>KIA XM FL (Sorento) легковой</t>
  </si>
  <si>
    <t>ЗИЛ 133Г, цистерна</t>
  </si>
  <si>
    <t>SsangYong Transtar, автобусы-прочее</t>
  </si>
  <si>
    <t>ВАЗ 21053, легковой седан</t>
  </si>
  <si>
    <t>КАВЗ 397652 , специализированный прочее</t>
  </si>
  <si>
    <t>ГАЗ 3102,  легковой седан</t>
  </si>
  <si>
    <t>Peugeot 4007, легковой</t>
  </si>
  <si>
    <t>ЗИЛ 375Н1 АЦ-40, специализированный прочее</t>
  </si>
  <si>
    <t>ГАЗ 66 АЦ301-184 GAZ 66, специализированный прочее</t>
  </si>
  <si>
    <t>ГАЗ-322121, автобус дл. до 5м.</t>
  </si>
  <si>
    <t>ПАЗ 320538-70, автобус длиной от 5м до 8м.</t>
  </si>
  <si>
    <t>X1M3205EZ70004937/отсутствует</t>
  </si>
  <si>
    <t>договор, удостовер.в нотариальном порядке б/н, 01.07.2014</t>
  </si>
  <si>
    <t>17.08.2021</t>
  </si>
  <si>
    <t>07.10.2016</t>
  </si>
  <si>
    <t>07.08.2015</t>
  </si>
  <si>
    <t>прочие документы от 01.08.2015</t>
  </si>
  <si>
    <t>03.06.2020</t>
  </si>
  <si>
    <t>отсутствует (утрата ПТС)</t>
  </si>
  <si>
    <t>прочие документы (утрата ПТС)</t>
  </si>
  <si>
    <t>09.07.2014</t>
  </si>
  <si>
    <t>16.03.2016</t>
  </si>
  <si>
    <t>22.05.2018</t>
  </si>
  <si>
    <t>распоряжение 161, иные виды специальной продукции и документов, 12.04.2018</t>
  </si>
  <si>
    <t>16</t>
  </si>
  <si>
    <t>Х9631020071403033/-</t>
  </si>
  <si>
    <t>В787АК85</t>
  </si>
  <si>
    <t>наименование</t>
  </si>
  <si>
    <t>даты возникновения и прекращения права муниципальной собственности</t>
  </si>
  <si>
    <t>сведения о правообладателе муниципального движимого имущества</t>
  </si>
  <si>
    <t xml:space="preserve">Дата возникновения ограничениях (обременениях) </t>
  </si>
  <si>
    <t xml:space="preserve">Дата прекращения ограничениях (обременениях) </t>
  </si>
  <si>
    <t>сведения об установленных в отношении муниципального движимого имущества ограничениях (обременениях) с указанием основания  их возникновения и прекращения</t>
  </si>
  <si>
    <t>правообладатель ограниченного права</t>
  </si>
  <si>
    <t>реквизиты документов - оснований возникновения (прекращения) права муниципальной собственности</t>
  </si>
  <si>
    <t>в отношении  движимом имуществе (транспорт)</t>
  </si>
  <si>
    <t>амортизация, руб.</t>
  </si>
  <si>
    <t>Балансовая стоимость, руб.</t>
  </si>
  <si>
    <t xml:space="preserve"> инв. №:Д210000720, Вакуумная машина, 2010 г.в., (VIN)XVL182302A0002629, Р№Д210000720</t>
  </si>
  <si>
    <t xml:space="preserve">   3 D-принтер</t>
  </si>
  <si>
    <t>количество</t>
  </si>
  <si>
    <t>распоряжение мэра МО "Эхирит-Булагатский район" № 357 от 10.06.2021</t>
  </si>
  <si>
    <t>распоряжение министерства имущественных отношений ИО от 22.04.2021 №574/и</t>
  </si>
  <si>
    <t>10.06.2021</t>
  </si>
  <si>
    <t>по 1 Шт. : Муниципальное общеобразовательное учреждение
Харанутская общеобразовательная школа;    Муниципальное общеобразовательное учреждение
Харатская средняя общеобразовательная школа; МОУ Усть-Ордынская СОШ №1 им. В.Б. Борсоева</t>
  </si>
  <si>
    <t>распоряжение министерства имущественных отношений ИО от 01.02.2021 №143/и</t>
  </si>
  <si>
    <t>распоряжение мэра МО "Эхирит-Булагатский район" № 572 от 24.09.2021</t>
  </si>
  <si>
    <t>Сведения о начисленной амортизации (износе)</t>
  </si>
  <si>
    <t xml:space="preserve">Сведения о балансовой стоимости движимого имущества </t>
  </si>
  <si>
    <t xml:space="preserve">руб. </t>
  </si>
  <si>
    <t>%</t>
  </si>
  <si>
    <t>22.12.2020</t>
  </si>
  <si>
    <t>Р985АВ 38</t>
  </si>
  <si>
    <t>К971В0138</t>
  </si>
  <si>
    <t>сведения о движимом имуществе (Минмущества ИО)</t>
  </si>
  <si>
    <t>Арефье А.В.</t>
  </si>
  <si>
    <t>_____________ Г.А. Осодоев</t>
  </si>
  <si>
    <t>Реестр муниципальной собственности Эхирит-Булагатского района на __________20   год</t>
  </si>
  <si>
    <t>амортизация, %</t>
  </si>
  <si>
    <t>790510.18</t>
  </si>
  <si>
    <t>Земли населенных пунктов, 
Вид разрешенного использования
Для размещения объектов культуры</t>
  </si>
  <si>
    <t>17551.38</t>
  </si>
  <si>
    <t>6830084.61</t>
  </si>
  <si>
    <t>Иркутская область, Эхирит-Булагатский район, п. Усть-Ордынский, ул. 8 Марта, д. 109</t>
  </si>
  <si>
    <t>85:06:000000:3545</t>
  </si>
  <si>
    <t>85:06:000000:3545-38/115/2019-1</t>
  </si>
  <si>
    <t>85:06:010101:743</t>
  </si>
  <si>
    <t>Иркутская область, Эхирит-Булагатский район, с. Ахины, ул. Гагарина, 1 Б</t>
  </si>
  <si>
    <t>Земли населенных пунктов, специальная деятельность</t>
  </si>
  <si>
    <t>07.07.2022</t>
  </si>
  <si>
    <t>85:06:010101:743-38/124/2022-2</t>
  </si>
  <si>
    <t>85:06:010301:361</t>
  </si>
  <si>
    <t>Иркутская область, Эхирит-Булагатский район, с.Тимошинск, ул.Терешковой, 1 Б</t>
  </si>
  <si>
    <t>85:06:010301:361-38/120/2022-2</t>
  </si>
  <si>
    <t>85:06:010301:365</t>
  </si>
  <si>
    <t>Иркутская область, Эхирит-Булагатский район, д. Тимошинск, ул. Терешковой</t>
  </si>
  <si>
    <t>Земли населенных пунктов, специальная деятельность (код 12.2)</t>
  </si>
  <si>
    <t>29.08.2022</t>
  </si>
  <si>
    <t>85:06:010301:365-38/124/2022-2</t>
  </si>
  <si>
    <t>85:06:010501:521</t>
  </si>
  <si>
    <t>Иркутская область, Эхирит-Булагатский район, д. Байтог, ул. Дружбы, 13Б</t>
  </si>
  <si>
    <t>85:06:010501:521-38/330/2019-1</t>
  </si>
  <si>
    <t>Иркутская область, Эхирит-Булагатский район, д.Байтог, ул.Советская, 1 Б</t>
  </si>
  <si>
    <t>85:06:010501:531</t>
  </si>
  <si>
    <t>85:06:010501:531-38/120/2022-2</t>
  </si>
  <si>
    <t>85:06:010704:228</t>
  </si>
  <si>
    <t>Иркутская область, Эхирит-Булагатский район, д. Бухтумур, ул. Дорожная, 1 Б</t>
  </si>
  <si>
    <t>85:06:010704:228-38/124/2022-2</t>
  </si>
  <si>
    <t>85:06:020101:772</t>
  </si>
  <si>
    <t>Российская Федерация, Иркутская область, Эхирит-Булагатский район, с. Алужина, ул. Центральная, д. 130 А</t>
  </si>
  <si>
    <t>Земли населенных пунктов
Виды разрешенного использования: для строительства детского сада</t>
  </si>
  <si>
    <t>85:06:020101:772-38/116/2019-1</t>
  </si>
  <si>
    <t>85:06:020401:537</t>
  </si>
  <si>
    <t>Иркутская область, Эхирит-Булагатский район, д. Харанут, ул. Школьная, 41В</t>
  </si>
  <si>
    <t>85:06:020401:537-38/330/2019-1</t>
  </si>
  <si>
    <t>85:06:030101:1084</t>
  </si>
  <si>
    <t>Иркутская область, Эхирит-Булагатский район, с. Гаханы, ул. Балтахинова, 1А</t>
  </si>
  <si>
    <t>земли населенных пунктов,для размещения муниципального дошкольного образовательного учреждения Гаханский детский сад № 17</t>
  </si>
  <si>
    <t>85:06:030101:1084-38/116/2020-1</t>
  </si>
  <si>
    <t>85:06:030301:978</t>
  </si>
  <si>
    <t>Российская Федерация, Иркутская область, Эхирит-Булагатский район, пос. Бозой, ул. Дзержинского, 5 А</t>
  </si>
  <si>
    <t>Земли населенных пунктов, под эксплуатацию здания детского сада</t>
  </si>
  <si>
    <t>29.10.2019</t>
  </si>
  <si>
    <t>85:06:030301:978-38/116/2019-1</t>
  </si>
  <si>
    <t>85:06:040101:857</t>
  </si>
  <si>
    <t>Российская Федерация, Иркутская область, Эхирит-Булагатский район, п. Свердлово, ул. Степная, уч. 6 Б</t>
  </si>
  <si>
    <t>Земли населенных пунктов, для размещения детского сада</t>
  </si>
  <si>
    <t>85:06:040101:857-38/116/2019-1</t>
  </si>
  <si>
    <t>85:06:040101:875</t>
  </si>
  <si>
    <t>Иркутская область, Эхирит-Булагатский район, п. Свердлово, ул.40 лет Победы, 1 А</t>
  </si>
  <si>
    <t>Земли населенных пунктов, для размещения котельной</t>
  </si>
  <si>
    <t>85:06:040101:875-38/330/2020-1</t>
  </si>
  <si>
    <t>85:06:040101:889</t>
  </si>
  <si>
    <t>Российская Федерация, Иркутская область, Эхирит-Булагатский район, п. Свердлово, ул. Мира</t>
  </si>
  <si>
    <t>Земли населенных пунктов, для размещения средней общеобразовательной школы</t>
  </si>
  <si>
    <t>85:06:040101:889-38/115/2021-1</t>
  </si>
  <si>
    <t>85:06:040101:897</t>
  </si>
  <si>
    <t>Иркутская область, Эхирит-Булагатский район, п. Свердлово, пер. Клубный</t>
  </si>
  <si>
    <t>85:06:040101:897-38/120/2022-2</t>
  </si>
  <si>
    <t>26.08.2022</t>
  </si>
  <si>
    <t>Иркутская область, Эхирит-Булагатский район, п. Свердлово, ул. Советская</t>
  </si>
  <si>
    <t>85:06:040101:898</t>
  </si>
  <si>
    <t>85:06:040101:898-38/120/2022-2</t>
  </si>
  <si>
    <t>85:06:040201:498</t>
  </si>
  <si>
    <t>Российская Федерация, Иркутская область, Эхирит-Булагатский район, д. Куяда, ул. Мира, уч. 5А</t>
  </si>
  <si>
    <t>06.08.2019</t>
  </si>
  <si>
    <t>85:06:040201:498-38/330/2019-1</t>
  </si>
  <si>
    <t>85:06:040201:541</t>
  </si>
  <si>
    <t>Российская Федерация, Иркутская область, Эхирит-Булагатский р-н, д Куяда, ул Мира</t>
  </si>
  <si>
    <t>85:06:040201:541-38/127/2022-2</t>
  </si>
  <si>
    <t>85:06:040201:542</t>
  </si>
  <si>
    <t>Российская Федерация, Иркутская область, Эхирит-Булагатский район, д. Куяда, ул. Мира</t>
  </si>
  <si>
    <t>85:06:040201:542-38/124/2022-2</t>
  </si>
  <si>
    <t>85:06:040401:624</t>
  </si>
  <si>
    <t>Российская Федерация, Иркутская область, Эхирит-Булагатский район, с. Захал, ул. Свердлова, уч. 39 А</t>
  </si>
  <si>
    <t>Земли населенных пунктов, для размещения начальной общеобразовательной школы</t>
  </si>
  <si>
    <t>85:06:040401:624-38/116/2019-1</t>
  </si>
  <si>
    <t>04.09.2019</t>
  </si>
  <si>
    <t>85:06:040401:678</t>
  </si>
  <si>
    <t>Российская Федерация, Иркутская область, Эхирит-Булагатский район,с. Захал, ул. Школьная</t>
  </si>
  <si>
    <t>85:06:040401:678-38/124/2022-2</t>
  </si>
  <si>
    <t>24.08.2022</t>
  </si>
  <si>
    <t>5230,20</t>
  </si>
  <si>
    <t>85:06:020101:817</t>
  </si>
  <si>
    <t>Российская Федерация, Иркуткая область, Эхирит-Булагатский район, с. Алужино, ул. Центральная, 95 Б</t>
  </si>
  <si>
    <t>земли населенных пунктов, для размещения места (площадки) накопления твердых коммунальных отходов</t>
  </si>
  <si>
    <t>Постановление администрации муниципального образования "Эхирит-Булагатский район"
Иркутской области, № 29, выдан 16.01.2023, 
п.3 ст. 3.1 Федерального закона "О введении в действие Земельного кодекса Российской
Федерации", № 137-ФЗ, выдан 25.10.2001</t>
  </si>
  <si>
    <t>85:06:020101:817-38/124/2023-4</t>
  </si>
  <si>
    <t>Иркутская область, Эхирит-Булагатский район, д. Харанут, ул. Трудовая, 88Б</t>
  </si>
  <si>
    <t>85:06:020401:545</t>
  </si>
  <si>
    <t>Земли населенных пунктов, для размещения места (площадки) накопления твердых коммунальных отходов</t>
  </si>
  <si>
    <t>Постановление Мэра Муниципального образования "Эхирит-Булагатский район", № 27, выдан
16.01.2023,
п.3 ст.3.1 Федерального закона «О введении в действие Земельного кодекса Российской
Федерации», № 137-ФЗ, выдан 25.10.2001</t>
  </si>
  <si>
    <t>85:06:020401:545-38/124/2023-4</t>
  </si>
  <si>
    <t>Иркутская область, Эхирит-Булагатский район, д. Харанут, ул. Центральная, 45 Б</t>
  </si>
  <si>
    <t>85:06:020514:190</t>
  </si>
  <si>
    <t>Постановление мэра муниципального образования "Эхирит-Булагатский район" Иркутской области,
№ 26, выдан 16.01.2023,
п. 3 ст 3.1 Федерального закона № 137-ФЗ "О введении в действие Земельного кодекса", выдан
25.10.2001</t>
  </si>
  <si>
    <t>85:06:020514:190-38/124/2023-4</t>
  </si>
  <si>
    <t>Иркутская область, Эхирит-Булагатский район, д. Большая Кура, ул. Центральная, 36 Б</t>
  </si>
  <si>
    <t>85:06:020301:475</t>
  </si>
  <si>
    <t>земли населенных пунктов, Для размещения места (площадки) накопления твердых коммунальных отходов</t>
  </si>
  <si>
    <t>п.3 ст. 3.1 Федерального закона "О введении в действие Земельного кодекса Российской
Федерации", № 137-ФЗ, выдан 25.10.2001, 
Постановление Мэра Муниципального образования "Эхирит-Булагатский район", № 31, выдан
16.01.2023</t>
  </si>
  <si>
    <t>85:06:020301:475-38/124/2023-4</t>
  </si>
  <si>
    <t>Иркутская область, Эхирит-Булагатский район, с. Алужино, ул. Центральная, 127 "Б"</t>
  </si>
  <si>
    <t>85:06:020101:798</t>
  </si>
  <si>
    <t>п.3 ст. 3.1 Федерального закона "О введении в действие Земельного кодекса Российской
Федерации", № 137-ФЗ, выдан 25.10.2001,
Постановление мэра муниципального образования "Эхирит-Булагатский район" Иркутской области,
№ 28, выдан 16.01.2023</t>
  </si>
  <si>
    <t>85:06:020101:798-38/124/2023-4</t>
  </si>
  <si>
    <t>Иркутская область, Эхирит-Булагатский район, д. Большая Кура, ул. Центральная, 53 Б</t>
  </si>
  <si>
    <t>85:06:020301:476</t>
  </si>
  <si>
    <t>Постановление Мэра муниципального образования "Эхирит-Булагатский район" Иркутской
области, № 30, выдан 16.01.2023,
п.3 ст. 3.1 Федерального закона "О введении в действие Земельного кодекса Российской
Федерации", № 137-ФЗ, выдан 25.10.2001</t>
  </si>
  <si>
    <t>85:06:020301:476-38/124/2023-4</t>
  </si>
  <si>
    <t>Местоположение установлено относительно ориентира, расположенного в границах участка.Ориентир
школа. Почтовый адрес ориентира: Иркутская обл., р-н Эхирит-Булагатский, с. Тугутуй, ул. Юбилейная,
дом 2 а.</t>
  </si>
  <si>
    <t>85:06:100101:681</t>
  </si>
  <si>
    <t>п.3 ст. 3.1 Федерального закона "О введении в действии Земельного кодекса Российской
Федерации", № 137-ФЗ, выдан 25.10.2001,
Постановление мэра муниципального образования "Эхирит-Булагатский район", № 1698, выдан
09.12.2021</t>
  </si>
  <si>
    <t>85:06:100101:681-38/120/2023-2</t>
  </si>
  <si>
    <t>85:06:100101:681-38/358/2021-1</t>
  </si>
  <si>
    <t>Муниципальное общеобразовательное учреждение Тугутуйская средняя общеобразовательная
школа, ИНН: 8506006481</t>
  </si>
  <si>
    <t>85:06:040401:679</t>
  </si>
  <si>
    <t>Иркутская область, Эхирит-Булагатский район, с.Захал, ул. Свердлова</t>
  </si>
  <si>
    <t>85:06:040401:679-38/124/2022-2</t>
  </si>
  <si>
    <t>п.3 ст. 3.1 Федерального закона №137 ФЗ от
25.10.2001 г. «О введении в действие Земельного
кодекса Российской Федерации»</t>
  </si>
  <si>
    <t xml:space="preserve"> </t>
  </si>
  <si>
    <t xml:space="preserve">  </t>
  </si>
  <si>
    <t>121625.28</t>
  </si>
  <si>
    <t xml:space="preserve">
204700.00</t>
  </si>
  <si>
    <t>38-38/017-38/017/006/2015-300/1</t>
  </si>
  <si>
    <t>85:06:040101:464-38/122/2021-3, постановление мэра МО "Эхирит-Булагатский район" № 637 от 26.04.2021г. "О предосталении права постоянного (бессрочного) пользования"</t>
  </si>
  <si>
    <t>113581.60</t>
  </si>
  <si>
    <t>Реестр муниципальной собственности Эхирит-Булагатского района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</si>
</sst>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sz val="11"/>
      <color rgb="FF22272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292C2F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61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8" fillId="0" borderId="0" xfId="0" applyFont="1"/>
    <xf numFmtId="0" fontId="8" fillId="0" borderId="0" xfId="0" applyFont="1" applyAlignment="1">
      <alignment wrapText="1" shrinkToFi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 shrinkToFit="1"/>
    </xf>
    <xf numFmtId="0" fontId="8" fillId="2" borderId="1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0" fillId="0" borderId="0" xfId="0" applyAlignment="1"/>
    <xf numFmtId="0" fontId="3" fillId="0" borderId="0" xfId="0" applyFont="1" applyFill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 shrinkToFit="1"/>
    </xf>
    <xf numFmtId="49" fontId="0" fillId="2" borderId="1" xfId="0" applyNumberFormat="1" applyFont="1" applyFill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49" fontId="0" fillId="4" borderId="1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/>
    <xf numFmtId="0" fontId="0" fillId="3" borderId="0" xfId="0" applyFill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4" fontId="0" fillId="3" borderId="1" xfId="0" applyNumberFormat="1" applyFill="1" applyBorder="1" applyAlignment="1">
      <alignment horizontal="left" vertical="top" wrapText="1"/>
    </xf>
    <xf numFmtId="14" fontId="0" fillId="3" borderId="1" xfId="0" applyNumberFormat="1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14" fontId="0" fillId="0" borderId="2" xfId="0" applyNumberFormat="1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14" fontId="12" fillId="0" borderId="2" xfId="0" applyNumberFormat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vertical="top" wrapText="1"/>
    </xf>
    <xf numFmtId="14" fontId="0" fillId="0" borderId="6" xfId="0" applyNumberFormat="1" applyFont="1" applyFill="1" applyBorder="1" applyAlignment="1">
      <alignment horizontal="left" vertical="top" wrapText="1"/>
    </xf>
    <xf numFmtId="0" fontId="17" fillId="0" borderId="0" xfId="1" applyFont="1" applyFill="1" applyAlignment="1">
      <alignment vertical="top" wrapText="1"/>
    </xf>
    <xf numFmtId="0" fontId="16" fillId="0" borderId="7" xfId="0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 shrinkToFit="1"/>
    </xf>
    <xf numFmtId="0" fontId="0" fillId="0" borderId="0" xfId="0" applyFont="1" applyFill="1" applyAlignment="1">
      <alignment horizontal="left" vertical="top" wrapText="1" shrinkToFit="1"/>
    </xf>
    <xf numFmtId="0" fontId="0" fillId="0" borderId="3" xfId="0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4" fontId="13" fillId="0" borderId="1" xfId="0" applyNumberFormat="1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14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/>
    </xf>
    <xf numFmtId="0" fontId="17" fillId="0" borderId="1" xfId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14" fontId="0" fillId="0" borderId="9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14" fontId="0" fillId="0" borderId="2" xfId="0" applyNumberFormat="1" applyFill="1" applyBorder="1" applyAlignment="1">
      <alignment horizontal="left" vertical="top" wrapText="1"/>
    </xf>
    <xf numFmtId="49" fontId="0" fillId="0" borderId="15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49" fontId="0" fillId="0" borderId="19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 shrinkToFit="1"/>
    </xf>
    <xf numFmtId="0" fontId="0" fillId="0" borderId="1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 shrinkToFit="1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 shrinkToFit="1"/>
    </xf>
    <xf numFmtId="0" fontId="0" fillId="0" borderId="3" xfId="0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6" xfId="0" applyFill="1" applyBorder="1" applyAlignment="1">
      <alignment horizontal="left" vertical="top" wrapText="1" shrinkToFit="1"/>
    </xf>
    <xf numFmtId="0" fontId="0" fillId="0" borderId="7" xfId="0" applyFill="1" applyBorder="1" applyAlignment="1">
      <alignment horizontal="left" vertical="top" wrapText="1" shrinkToFit="1"/>
    </xf>
    <xf numFmtId="49" fontId="20" fillId="8" borderId="4" xfId="0" applyNumberFormat="1" applyFont="1" applyFill="1" applyBorder="1" applyAlignment="1">
      <alignment vertical="top" wrapText="1"/>
    </xf>
    <xf numFmtId="0" fontId="20" fillId="8" borderId="6" xfId="0" applyFont="1" applyFill="1" applyBorder="1" applyAlignment="1">
      <alignment vertical="top" wrapText="1"/>
    </xf>
    <xf numFmtId="0" fontId="20" fillId="8" borderId="7" xfId="0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 shrinkToFit="1"/>
    </xf>
    <xf numFmtId="0" fontId="0" fillId="0" borderId="1" xfId="0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0" fillId="2" borderId="2" xfId="0" applyNumberFormat="1" applyFont="1" applyFill="1" applyBorder="1" applyAlignment="1">
      <alignment vertical="top" wrapText="1"/>
    </xf>
    <xf numFmtId="49" fontId="0" fillId="2" borderId="3" xfId="0" applyNumberFormat="1" applyFont="1" applyFill="1" applyBorder="1" applyAlignment="1">
      <alignment vertical="top" wrapText="1"/>
    </xf>
    <xf numFmtId="49" fontId="0" fillId="2" borderId="4" xfId="0" applyNumberFormat="1" applyFont="1" applyFill="1" applyBorder="1" applyAlignment="1">
      <alignment vertical="top" wrapText="1" shrinkToFit="1"/>
    </xf>
    <xf numFmtId="49" fontId="0" fillId="2" borderId="6" xfId="0" applyNumberFormat="1" applyFont="1" applyFill="1" applyBorder="1" applyAlignment="1">
      <alignment vertical="top" wrapText="1" shrinkToFit="1"/>
    </xf>
    <xf numFmtId="49" fontId="0" fillId="0" borderId="7" xfId="0" applyNumberFormat="1" applyFont="1" applyBorder="1" applyAlignment="1">
      <alignment vertical="top" wrapText="1" shrinkToFit="1"/>
    </xf>
    <xf numFmtId="49" fontId="0" fillId="0" borderId="3" xfId="0" applyNumberFormat="1" applyFont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49" fontId="0" fillId="5" borderId="1" xfId="0" applyNumberFormat="1" applyFont="1" applyFill="1" applyBorder="1" applyAlignment="1">
      <alignment horizontal="left" vertical="top" wrapText="1"/>
    </xf>
    <xf numFmtId="0" fontId="23" fillId="5" borderId="18" xfId="0" applyFont="1" applyFill="1" applyBorder="1" applyAlignment="1">
      <alignment horizontal="left" vertical="top" wrapText="1"/>
    </xf>
    <xf numFmtId="0" fontId="23" fillId="5" borderId="17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left" vertical="top" wrapText="1"/>
    </xf>
    <xf numFmtId="49" fontId="21" fillId="7" borderId="1" xfId="0" applyNumberFormat="1" applyFont="1" applyFill="1" applyBorder="1" applyAlignment="1">
      <alignment vertical="top" wrapText="1" shrinkToFit="1"/>
    </xf>
    <xf numFmtId="0" fontId="0" fillId="7" borderId="1" xfId="0" applyFont="1" applyFill="1" applyBorder="1" applyAlignment="1">
      <alignment vertical="top" wrapText="1"/>
    </xf>
    <xf numFmtId="49" fontId="14" fillId="7" borderId="1" xfId="0" applyNumberFormat="1" applyFont="1" applyFill="1" applyBorder="1" applyAlignment="1">
      <alignment vertical="top" wrapText="1" shrinkToFit="1"/>
    </xf>
    <xf numFmtId="49" fontId="0" fillId="4" borderId="1" xfId="0" applyNumberFormat="1" applyFont="1" applyFill="1" applyBorder="1" applyAlignment="1">
      <alignment vertical="top" wrapText="1"/>
    </xf>
    <xf numFmtId="0" fontId="1" fillId="0" borderId="8" xfId="0" applyFont="1" applyFill="1" applyBorder="1" applyAlignment="1"/>
    <xf numFmtId="0" fontId="1" fillId="0" borderId="0" xfId="0" applyFont="1" applyFill="1" applyBorder="1" applyAlignment="1"/>
    <xf numFmtId="0" fontId="0" fillId="0" borderId="0" xfId="0" applyAlignment="1"/>
    <xf numFmtId="0" fontId="5" fillId="0" borderId="0" xfId="0" applyFont="1" applyFill="1" applyAlignment="1"/>
    <xf numFmtId="0" fontId="8" fillId="2" borderId="1" xfId="0" applyFont="1" applyFill="1" applyBorder="1" applyAlignment="1">
      <alignment wrapText="1" shrinkToFit="1"/>
    </xf>
    <xf numFmtId="0" fontId="0" fillId="2" borderId="1" xfId="0" applyFill="1" applyBorder="1" applyAlignment="1">
      <alignment wrapText="1"/>
    </xf>
    <xf numFmtId="0" fontId="2" fillId="0" borderId="0" xfId="0" applyFont="1" applyFill="1" applyAlignment="1">
      <alignment wrapText="1"/>
    </xf>
    <xf numFmtId="0" fontId="9" fillId="3" borderId="0" xfId="0" applyFont="1" applyFill="1" applyBorder="1" applyAlignment="1">
      <alignment wrapText="1" shrinkToFi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wrapText="1" shrinkToFit="1"/>
    </xf>
    <xf numFmtId="0" fontId="15" fillId="6" borderId="4" xfId="0" applyFont="1" applyFill="1" applyBorder="1" applyAlignment="1">
      <alignment wrapText="1" shrinkToFit="1"/>
    </xf>
    <xf numFmtId="0" fontId="15" fillId="6" borderId="6" xfId="0" applyFont="1" applyFill="1" applyBorder="1" applyAlignment="1">
      <alignment wrapText="1" shrinkToFit="1"/>
    </xf>
    <xf numFmtId="0" fontId="0" fillId="6" borderId="7" xfId="0" applyFill="1" applyBorder="1" applyAlignment="1">
      <alignment wrapText="1" shrinkToFi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ul.nalog.ru/index.html" TargetMode="External"/><Relationship Id="rId2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grul.nalog.ru/index.html" TargetMode="External"/><Relationship Id="rId4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66"/>
  <sheetViews>
    <sheetView tabSelected="1" zoomScale="70" zoomScaleNormal="70" zoomScalePageLayoutView="93" workbookViewId="0">
      <pane ySplit="12" topLeftCell="A13" activePane="bottomLeft" state="frozenSplit"/>
      <selection activeCell="D1" sqref="A1:XFD1048576"/>
      <selection pane="bottomLeft" activeCell="J14" sqref="J14"/>
    </sheetView>
  </sheetViews>
  <sheetFormatPr defaultColWidth="9.109375" defaultRowHeight="14.4" x14ac:dyDescent="0.3"/>
  <cols>
    <col min="1" max="1" width="5.6640625" style="49" customWidth="1"/>
    <col min="2" max="2" width="19.33203125" style="49" customWidth="1"/>
    <col min="3" max="3" width="26.21875" style="49" customWidth="1"/>
    <col min="4" max="4" width="20.109375" style="49" customWidth="1"/>
    <col min="5" max="5" width="12.77734375" style="49" customWidth="1"/>
    <col min="6" max="6" width="28.44140625" style="49" customWidth="1"/>
    <col min="7" max="7" width="13.88671875" style="49" customWidth="1"/>
    <col min="8" max="8" width="13.44140625" style="49" customWidth="1"/>
    <col min="9" max="9" width="13.21875" style="49" customWidth="1"/>
    <col min="10" max="10" width="11.21875" style="49" customWidth="1"/>
    <col min="11" max="11" width="11.5546875" style="49" customWidth="1"/>
    <col min="12" max="12" width="30.33203125" style="49" customWidth="1"/>
    <col min="13" max="13" width="18" style="49" customWidth="1"/>
    <col min="14" max="14" width="18.6640625" style="49" customWidth="1"/>
    <col min="15" max="15" width="13.109375" style="68" customWidth="1"/>
    <col min="16" max="16" width="22.77734375" style="46" customWidth="1"/>
    <col min="17" max="17" width="12.5546875" style="49" customWidth="1"/>
    <col min="18" max="18" width="10.44140625" style="12" customWidth="1"/>
    <col min="19" max="19" width="23.5546875" style="69" customWidth="1"/>
    <col min="20" max="43" width="9.109375" style="48"/>
    <col min="44" max="16384" width="9.109375" style="49"/>
  </cols>
  <sheetData>
    <row r="1" spans="1:43" ht="15.6" customHeight="1" x14ac:dyDescent="0.3">
      <c r="B1" s="10" t="s">
        <v>0</v>
      </c>
      <c r="P1" s="11" t="s">
        <v>4</v>
      </c>
    </row>
    <row r="2" spans="1:43" hidden="1" x14ac:dyDescent="0.3">
      <c r="A2" s="110" t="s">
        <v>1</v>
      </c>
      <c r="B2" s="111"/>
      <c r="C2" s="111"/>
      <c r="D2" s="111"/>
      <c r="E2" s="66"/>
    </row>
    <row r="3" spans="1:43" ht="165.6" hidden="1" x14ac:dyDescent="0.3">
      <c r="A3" s="10" t="s">
        <v>2</v>
      </c>
      <c r="N3" s="10" t="s">
        <v>5</v>
      </c>
    </row>
    <row r="4" spans="1:43" ht="16.2" hidden="1" customHeight="1" x14ac:dyDescent="0.3">
      <c r="B4" s="10" t="s">
        <v>3</v>
      </c>
      <c r="D4" s="10"/>
      <c r="E4" s="10"/>
    </row>
    <row r="5" spans="1:43" ht="20.399999999999999" hidden="1" customHeight="1" x14ac:dyDescent="0.3">
      <c r="N5" s="10"/>
    </row>
    <row r="6" spans="1:43" ht="11.4" customHeight="1" x14ac:dyDescent="0.3">
      <c r="F6" s="119" t="s">
        <v>1997</v>
      </c>
      <c r="G6" s="119"/>
      <c r="H6" s="119"/>
      <c r="I6" s="119"/>
      <c r="J6" s="119"/>
      <c r="K6" s="119"/>
      <c r="L6" s="119"/>
      <c r="M6" s="119"/>
      <c r="N6" s="10"/>
      <c r="P6" s="11"/>
      <c r="Q6" s="10"/>
      <c r="R6" s="14"/>
    </row>
    <row r="7" spans="1:43" ht="2.4" customHeight="1" x14ac:dyDescent="0.3">
      <c r="G7" s="10"/>
      <c r="H7" s="10"/>
      <c r="I7" s="10"/>
      <c r="J7" s="10"/>
      <c r="K7" s="10"/>
      <c r="L7" s="10"/>
      <c r="M7" s="10"/>
      <c r="N7" s="10"/>
      <c r="P7" s="11"/>
      <c r="Q7" s="10"/>
      <c r="R7" s="14"/>
      <c r="T7" s="66"/>
    </row>
    <row r="8" spans="1:43" ht="12.6" hidden="1" customHeight="1" x14ac:dyDescent="0.3">
      <c r="F8" s="120" t="s">
        <v>31</v>
      </c>
      <c r="G8" s="121"/>
      <c r="H8" s="121"/>
      <c r="I8" s="121"/>
      <c r="J8" s="121"/>
      <c r="K8" s="121"/>
      <c r="N8" s="10"/>
      <c r="P8" s="11"/>
      <c r="Q8" s="10"/>
      <c r="R8" s="14"/>
      <c r="T8" s="66"/>
    </row>
    <row r="9" spans="1:43" ht="18.600000000000001" hidden="1" customHeight="1" x14ac:dyDescent="0.3">
      <c r="G9" s="10"/>
      <c r="H9" s="10"/>
      <c r="I9" s="10"/>
      <c r="J9" s="10"/>
      <c r="K9" s="10"/>
      <c r="L9" s="10"/>
      <c r="M9" s="10"/>
      <c r="N9" s="10"/>
      <c r="P9" s="11"/>
      <c r="Q9" s="10"/>
      <c r="R9" s="14"/>
      <c r="T9" s="66"/>
    </row>
    <row r="10" spans="1:43" ht="20.399999999999999" hidden="1" customHeight="1" x14ac:dyDescent="0.3"/>
    <row r="11" spans="1:43" s="71" customFormat="1" ht="57.75" customHeight="1" x14ac:dyDescent="0.3">
      <c r="A11" s="112" t="s">
        <v>6</v>
      </c>
      <c r="B11" s="112" t="s">
        <v>666</v>
      </c>
      <c r="C11" s="112" t="s">
        <v>7</v>
      </c>
      <c r="D11" s="112" t="s">
        <v>8</v>
      </c>
      <c r="E11" s="114" t="s">
        <v>16</v>
      </c>
      <c r="F11" s="118"/>
      <c r="G11" s="112" t="s">
        <v>80</v>
      </c>
      <c r="H11" s="112" t="s">
        <v>1868</v>
      </c>
      <c r="I11" s="112" t="s">
        <v>42</v>
      </c>
      <c r="J11" s="114" t="s">
        <v>18</v>
      </c>
      <c r="K11" s="118"/>
      <c r="L11" s="116" t="s">
        <v>10</v>
      </c>
      <c r="M11" s="114" t="s">
        <v>665</v>
      </c>
      <c r="N11" s="112" t="s">
        <v>690</v>
      </c>
      <c r="O11" s="114" t="s">
        <v>12</v>
      </c>
      <c r="P11" s="122"/>
      <c r="Q11" s="122"/>
      <c r="R11" s="123"/>
      <c r="S11" s="116" t="s">
        <v>691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</row>
    <row r="12" spans="1:43" ht="57" customHeight="1" x14ac:dyDescent="0.3">
      <c r="A12" s="113"/>
      <c r="B12" s="113"/>
      <c r="C12" s="113"/>
      <c r="D12" s="113"/>
      <c r="E12" s="67" t="s">
        <v>259</v>
      </c>
      <c r="F12" s="12" t="s">
        <v>81</v>
      </c>
      <c r="G12" s="113"/>
      <c r="H12" s="113"/>
      <c r="I12" s="113"/>
      <c r="J12" s="12" t="s">
        <v>19</v>
      </c>
      <c r="K12" s="12" t="s">
        <v>17</v>
      </c>
      <c r="L12" s="117"/>
      <c r="M12" s="115"/>
      <c r="N12" s="113"/>
      <c r="O12" s="45" t="s">
        <v>672</v>
      </c>
      <c r="P12" s="46" t="s">
        <v>1398</v>
      </c>
      <c r="Q12" s="60" t="s">
        <v>20</v>
      </c>
      <c r="R12" s="12" t="s">
        <v>15</v>
      </c>
      <c r="S12" s="117"/>
    </row>
    <row r="13" spans="1:43" x14ac:dyDescent="0.3">
      <c r="A13" s="12"/>
      <c r="B13" s="73" t="s">
        <v>241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59"/>
      <c r="N13" s="12"/>
      <c r="O13" s="45"/>
      <c r="Q13" s="60"/>
      <c r="S13" s="12"/>
    </row>
    <row r="14" spans="1:43" ht="205.2" customHeight="1" x14ac:dyDescent="0.3">
      <c r="A14" s="12">
        <v>1</v>
      </c>
      <c r="B14" s="12" t="s">
        <v>976</v>
      </c>
      <c r="C14" s="67" t="s">
        <v>856</v>
      </c>
      <c r="D14" s="67" t="s">
        <v>533</v>
      </c>
      <c r="E14" s="12">
        <v>862.3</v>
      </c>
      <c r="F14" s="12" t="s">
        <v>68</v>
      </c>
      <c r="G14" s="12" t="s">
        <v>731</v>
      </c>
      <c r="H14" s="12" t="s">
        <v>731</v>
      </c>
      <c r="I14" s="12" t="s">
        <v>731</v>
      </c>
      <c r="J14" s="61">
        <v>40582</v>
      </c>
      <c r="K14" s="12"/>
      <c r="L14" s="12" t="s">
        <v>857</v>
      </c>
      <c r="M14" s="59" t="s">
        <v>45</v>
      </c>
      <c r="N14" s="74" t="s">
        <v>43</v>
      </c>
      <c r="O14" s="75"/>
      <c r="P14" s="46" t="s">
        <v>1990</v>
      </c>
      <c r="Q14" s="60"/>
      <c r="S14" s="12"/>
    </row>
    <row r="15" spans="1:43" ht="129.6" x14ac:dyDescent="0.3">
      <c r="A15" s="12">
        <v>2</v>
      </c>
      <c r="B15" s="12" t="s">
        <v>976</v>
      </c>
      <c r="C15" s="12" t="s">
        <v>46</v>
      </c>
      <c r="D15" s="12" t="s">
        <v>949</v>
      </c>
      <c r="E15" s="12">
        <v>601.5</v>
      </c>
      <c r="F15" s="12" t="s">
        <v>1281</v>
      </c>
      <c r="G15" s="12">
        <v>2079664</v>
      </c>
      <c r="H15" s="12">
        <v>1733053.33</v>
      </c>
      <c r="I15" s="12" t="s">
        <v>855</v>
      </c>
      <c r="J15" s="61">
        <v>38650</v>
      </c>
      <c r="K15" s="12"/>
      <c r="L15" s="12" t="s">
        <v>948</v>
      </c>
      <c r="M15" s="55" t="s">
        <v>47</v>
      </c>
      <c r="N15" s="74" t="s">
        <v>43</v>
      </c>
      <c r="O15" s="45"/>
      <c r="P15" s="46" t="s">
        <v>1990</v>
      </c>
      <c r="Q15" s="60"/>
      <c r="S15" s="12"/>
    </row>
    <row r="16" spans="1:43" ht="129.6" x14ac:dyDescent="0.3">
      <c r="A16" s="109">
        <v>3</v>
      </c>
      <c r="B16" s="12" t="s">
        <v>976</v>
      </c>
      <c r="C16" s="67" t="s">
        <v>501</v>
      </c>
      <c r="D16" s="67" t="s">
        <v>502</v>
      </c>
      <c r="E16" s="12">
        <v>1353.9</v>
      </c>
      <c r="F16" s="12" t="s">
        <v>69</v>
      </c>
      <c r="G16" s="12" t="s">
        <v>826</v>
      </c>
      <c r="H16" s="12" t="s">
        <v>826</v>
      </c>
      <c r="I16" s="12" t="s">
        <v>826</v>
      </c>
      <c r="J16" s="61">
        <v>40819</v>
      </c>
      <c r="K16" s="12"/>
      <c r="L16" s="12" t="s">
        <v>671</v>
      </c>
      <c r="M16" s="59" t="s">
        <v>50</v>
      </c>
      <c r="N16" s="74" t="s">
        <v>43</v>
      </c>
      <c r="O16" s="45" t="s">
        <v>674</v>
      </c>
      <c r="P16" s="46" t="s">
        <v>1575</v>
      </c>
      <c r="Q16" s="62">
        <v>43823</v>
      </c>
      <c r="S16" s="12" t="s">
        <v>1576</v>
      </c>
    </row>
    <row r="17" spans="1:19" ht="196.8" customHeight="1" x14ac:dyDescent="0.3">
      <c r="A17" s="109">
        <v>4</v>
      </c>
      <c r="B17" s="67" t="s">
        <v>976</v>
      </c>
      <c r="C17" s="74" t="s">
        <v>454</v>
      </c>
      <c r="D17" s="67" t="s">
        <v>455</v>
      </c>
      <c r="E17" s="12">
        <v>1723.3</v>
      </c>
      <c r="F17" s="12" t="s">
        <v>70</v>
      </c>
      <c r="G17" s="12">
        <v>9199150.1400000006</v>
      </c>
      <c r="H17" s="12">
        <v>9199150.1400000006</v>
      </c>
      <c r="I17" s="12" t="s">
        <v>680</v>
      </c>
      <c r="J17" s="61">
        <v>40595</v>
      </c>
      <c r="K17" s="12"/>
      <c r="L17" s="12" t="s">
        <v>681</v>
      </c>
      <c r="M17" s="59" t="s">
        <v>51</v>
      </c>
      <c r="N17" s="12" t="s">
        <v>43</v>
      </c>
      <c r="O17" s="45" t="s">
        <v>674</v>
      </c>
      <c r="P17" s="46" t="s">
        <v>1532</v>
      </c>
      <c r="Q17" s="62">
        <v>43297</v>
      </c>
      <c r="S17" s="12" t="s">
        <v>1531</v>
      </c>
    </row>
    <row r="18" spans="1:19" ht="148.80000000000001" customHeight="1" x14ac:dyDescent="0.3">
      <c r="A18" s="109">
        <v>5</v>
      </c>
      <c r="B18" s="67" t="s">
        <v>67</v>
      </c>
      <c r="C18" s="74" t="s">
        <v>950</v>
      </c>
      <c r="D18" s="67" t="s">
        <v>513</v>
      </c>
      <c r="E18" s="12">
        <v>5226</v>
      </c>
      <c r="F18" s="67" t="s">
        <v>275</v>
      </c>
      <c r="G18" s="12" t="s">
        <v>828</v>
      </c>
      <c r="H18" s="12" t="s">
        <v>828</v>
      </c>
      <c r="I18" s="12" t="s">
        <v>828</v>
      </c>
      <c r="J18" s="61">
        <v>41096</v>
      </c>
      <c r="K18" s="12"/>
      <c r="L18" s="12" t="s">
        <v>693</v>
      </c>
      <c r="M18" s="55" t="s">
        <v>514</v>
      </c>
      <c r="N18" s="12" t="s">
        <v>43</v>
      </c>
      <c r="O18" s="45"/>
      <c r="P18" s="46" t="s">
        <v>1990</v>
      </c>
      <c r="Q18" s="60"/>
      <c r="S18" s="12"/>
    </row>
    <row r="19" spans="1:19" ht="187.2" x14ac:dyDescent="0.3">
      <c r="A19" s="109">
        <v>6</v>
      </c>
      <c r="B19" s="12" t="s">
        <v>976</v>
      </c>
      <c r="C19" s="74" t="s">
        <v>493</v>
      </c>
      <c r="D19" s="67" t="s">
        <v>494</v>
      </c>
      <c r="E19" s="12">
        <v>25</v>
      </c>
      <c r="F19" s="67" t="s">
        <v>495</v>
      </c>
      <c r="G19" s="12" t="s">
        <v>804</v>
      </c>
      <c r="H19" s="12" t="s">
        <v>804</v>
      </c>
      <c r="I19" s="12" t="s">
        <v>804</v>
      </c>
      <c r="J19" s="61">
        <v>40582</v>
      </c>
      <c r="K19" s="12"/>
      <c r="L19" s="12" t="s">
        <v>805</v>
      </c>
      <c r="M19" s="59" t="s">
        <v>52</v>
      </c>
      <c r="N19" s="74" t="s">
        <v>43</v>
      </c>
      <c r="O19" s="45"/>
      <c r="P19" s="46" t="s">
        <v>1990</v>
      </c>
      <c r="Q19" s="60"/>
      <c r="S19" s="12"/>
    </row>
    <row r="20" spans="1:19" ht="409.2" customHeight="1" x14ac:dyDescent="0.3">
      <c r="A20" s="109">
        <v>7</v>
      </c>
      <c r="B20" s="67" t="s">
        <v>976</v>
      </c>
      <c r="C20" s="67" t="s">
        <v>1262</v>
      </c>
      <c r="D20" s="67" t="s">
        <v>534</v>
      </c>
      <c r="E20" s="12">
        <v>196</v>
      </c>
      <c r="F20" s="67" t="s">
        <v>535</v>
      </c>
      <c r="G20" s="12">
        <v>3585570.88</v>
      </c>
      <c r="H20" s="12">
        <v>3585570.88</v>
      </c>
      <c r="I20" s="12" t="s">
        <v>675</v>
      </c>
      <c r="J20" s="61">
        <v>40598</v>
      </c>
      <c r="K20" s="12"/>
      <c r="L20" s="12" t="s">
        <v>677</v>
      </c>
      <c r="M20" s="59" t="s">
        <v>53</v>
      </c>
      <c r="N20" s="74" t="s">
        <v>43</v>
      </c>
      <c r="O20" s="45" t="s">
        <v>674</v>
      </c>
      <c r="P20" s="46" t="s">
        <v>1660</v>
      </c>
      <c r="Q20" s="60" t="s">
        <v>676</v>
      </c>
      <c r="S20" s="12" t="s">
        <v>1637</v>
      </c>
    </row>
    <row r="21" spans="1:19" ht="129.6" x14ac:dyDescent="0.3">
      <c r="A21" s="109">
        <v>8</v>
      </c>
      <c r="B21" s="67" t="s">
        <v>67</v>
      </c>
      <c r="C21" s="67" t="s">
        <v>1261</v>
      </c>
      <c r="D21" s="67" t="s">
        <v>415</v>
      </c>
      <c r="E21" s="12">
        <v>213</v>
      </c>
      <c r="F21" s="67" t="s">
        <v>271</v>
      </c>
      <c r="G21" s="12" t="s">
        <v>858</v>
      </c>
      <c r="H21" s="12" t="s">
        <v>858</v>
      </c>
      <c r="I21" s="12" t="s">
        <v>858</v>
      </c>
      <c r="J21" s="61">
        <v>41239</v>
      </c>
      <c r="K21" s="12"/>
      <c r="L21" s="12" t="s">
        <v>951</v>
      </c>
      <c r="M21" s="55" t="s">
        <v>416</v>
      </c>
      <c r="N21" s="74" t="s">
        <v>43</v>
      </c>
      <c r="O21" s="45" t="s">
        <v>700</v>
      </c>
      <c r="P21" s="46" t="s">
        <v>1421</v>
      </c>
      <c r="Q21" s="62">
        <v>44308</v>
      </c>
      <c r="S21" s="12" t="s">
        <v>1420</v>
      </c>
    </row>
    <row r="22" spans="1:19" ht="194.4" customHeight="1" x14ac:dyDescent="0.3">
      <c r="A22" s="109">
        <v>9</v>
      </c>
      <c r="B22" s="67" t="s">
        <v>976</v>
      </c>
      <c r="C22" s="67" t="s">
        <v>387</v>
      </c>
      <c r="D22" s="67" t="s">
        <v>859</v>
      </c>
      <c r="E22" s="12">
        <v>1733.9</v>
      </c>
      <c r="F22" s="67" t="s">
        <v>497</v>
      </c>
      <c r="G22" s="12">
        <v>568367.52</v>
      </c>
      <c r="H22" s="12">
        <v>568367.52</v>
      </c>
      <c r="I22" s="12" t="s">
        <v>860</v>
      </c>
      <c r="J22" s="61">
        <v>40595</v>
      </c>
      <c r="K22" s="12"/>
      <c r="L22" s="12" t="s">
        <v>682</v>
      </c>
      <c r="M22" s="55" t="s">
        <v>55</v>
      </c>
      <c r="N22" s="74" t="s">
        <v>43</v>
      </c>
      <c r="O22" s="45" t="s">
        <v>674</v>
      </c>
      <c r="P22" s="46" t="s">
        <v>1525</v>
      </c>
      <c r="Q22" s="62">
        <v>43276</v>
      </c>
      <c r="S22" s="12" t="s">
        <v>1524</v>
      </c>
    </row>
    <row r="23" spans="1:19" ht="337.2" customHeight="1" x14ac:dyDescent="0.3">
      <c r="A23" s="109">
        <v>10</v>
      </c>
      <c r="B23" s="67" t="s">
        <v>285</v>
      </c>
      <c r="C23" s="67" t="s">
        <v>1470</v>
      </c>
      <c r="D23" s="67" t="s">
        <v>1471</v>
      </c>
      <c r="E23" s="12">
        <v>710.6</v>
      </c>
      <c r="F23" s="67" t="s">
        <v>1522</v>
      </c>
      <c r="G23" s="12">
        <v>778768.68</v>
      </c>
      <c r="H23" s="12">
        <v>778768.68</v>
      </c>
      <c r="I23" s="12">
        <v>6307996.2000000002</v>
      </c>
      <c r="J23" s="61">
        <v>41222</v>
      </c>
      <c r="K23" s="12"/>
      <c r="L23" s="12" t="s">
        <v>1472</v>
      </c>
      <c r="M23" s="55" t="s">
        <v>1473</v>
      </c>
      <c r="N23" s="74" t="s">
        <v>43</v>
      </c>
      <c r="O23" s="45" t="s">
        <v>674</v>
      </c>
      <c r="P23" s="46" t="s">
        <v>1523</v>
      </c>
      <c r="Q23" s="62">
        <v>43137</v>
      </c>
      <c r="S23" s="12" t="s">
        <v>1485</v>
      </c>
    </row>
    <row r="24" spans="1:19" ht="75" customHeight="1" x14ac:dyDescent="0.3">
      <c r="A24" s="109">
        <v>11</v>
      </c>
      <c r="B24" s="12" t="s">
        <v>67</v>
      </c>
      <c r="C24" s="12" t="s">
        <v>387</v>
      </c>
      <c r="D24" s="12" t="s">
        <v>307</v>
      </c>
      <c r="E24" s="12" t="s">
        <v>670</v>
      </c>
      <c r="F24" s="12" t="s">
        <v>275</v>
      </c>
      <c r="G24" s="12" t="s">
        <v>668</v>
      </c>
      <c r="H24" s="12" t="s">
        <v>668</v>
      </c>
      <c r="I24" s="12" t="s">
        <v>668</v>
      </c>
      <c r="J24" s="61">
        <v>41096</v>
      </c>
      <c r="K24" s="12"/>
      <c r="L24" s="12" t="s">
        <v>667</v>
      </c>
      <c r="M24" s="59" t="s">
        <v>308</v>
      </c>
      <c r="N24" s="74" t="s">
        <v>43</v>
      </c>
      <c r="O24" s="45"/>
      <c r="P24" s="46" t="s">
        <v>1990</v>
      </c>
      <c r="Q24" s="60"/>
      <c r="S24" s="12"/>
    </row>
    <row r="25" spans="1:19" ht="187.2" x14ac:dyDescent="0.3">
      <c r="A25" s="109">
        <v>12</v>
      </c>
      <c r="B25" s="67" t="s">
        <v>1090</v>
      </c>
      <c r="C25" s="74" t="s">
        <v>852</v>
      </c>
      <c r="D25" s="67" t="s">
        <v>584</v>
      </c>
      <c r="E25" s="12">
        <v>1074.5</v>
      </c>
      <c r="F25" s="67" t="s">
        <v>585</v>
      </c>
      <c r="G25" s="12">
        <v>4257865.34</v>
      </c>
      <c r="H25" s="12">
        <v>4257865.34</v>
      </c>
      <c r="I25" s="12" t="s">
        <v>850</v>
      </c>
      <c r="J25" s="61">
        <v>40598</v>
      </c>
      <c r="K25" s="12"/>
      <c r="L25" s="12" t="s">
        <v>851</v>
      </c>
      <c r="M25" s="59" t="s">
        <v>56</v>
      </c>
      <c r="N25" s="74" t="s">
        <v>43</v>
      </c>
      <c r="O25" s="45"/>
      <c r="P25" s="46" t="s">
        <v>1990</v>
      </c>
      <c r="Q25" s="62"/>
      <c r="S25" s="12" t="s">
        <v>1528</v>
      </c>
    </row>
    <row r="26" spans="1:19" ht="57.6" x14ac:dyDescent="0.3">
      <c r="A26" s="109">
        <v>13</v>
      </c>
      <c r="B26" s="67" t="s">
        <v>67</v>
      </c>
      <c r="C26" s="74" t="s">
        <v>459</v>
      </c>
      <c r="D26" s="67" t="s">
        <v>460</v>
      </c>
      <c r="E26" s="12">
        <v>760</v>
      </c>
      <c r="F26" s="67" t="s">
        <v>275</v>
      </c>
      <c r="G26" s="12" t="s">
        <v>853</v>
      </c>
      <c r="H26" s="12" t="s">
        <v>853</v>
      </c>
      <c r="I26" s="12" t="s">
        <v>853</v>
      </c>
      <c r="J26" s="61">
        <v>41065</v>
      </c>
      <c r="K26" s="12"/>
      <c r="L26" s="12" t="s">
        <v>667</v>
      </c>
      <c r="M26" s="55" t="s">
        <v>461</v>
      </c>
      <c r="N26" s="74" t="s">
        <v>43</v>
      </c>
      <c r="O26" s="45"/>
      <c r="P26" s="46" t="s">
        <v>1990</v>
      </c>
      <c r="Q26" s="60"/>
      <c r="S26" s="12"/>
    </row>
    <row r="27" spans="1:19" ht="72" x14ac:dyDescent="0.3">
      <c r="A27" s="109">
        <v>14</v>
      </c>
      <c r="B27" s="67" t="s">
        <v>67</v>
      </c>
      <c r="C27" s="74" t="s">
        <v>1214</v>
      </c>
      <c r="D27" s="67" t="s">
        <v>1215</v>
      </c>
      <c r="E27" s="12">
        <v>8287</v>
      </c>
      <c r="F27" s="67" t="s">
        <v>275</v>
      </c>
      <c r="G27" s="12" t="s">
        <v>1320</v>
      </c>
      <c r="H27" s="12" t="s">
        <v>1320</v>
      </c>
      <c r="I27" s="12" t="s">
        <v>1320</v>
      </c>
      <c r="J27" s="61">
        <v>43760</v>
      </c>
      <c r="K27" s="12"/>
      <c r="L27" s="12" t="s">
        <v>1121</v>
      </c>
      <c r="M27" s="55" t="s">
        <v>1216</v>
      </c>
      <c r="N27" s="74" t="s">
        <v>43</v>
      </c>
      <c r="O27" s="45"/>
      <c r="P27" s="46" t="s">
        <v>1990</v>
      </c>
      <c r="Q27" s="60"/>
      <c r="S27" s="12"/>
    </row>
    <row r="28" spans="1:19" ht="196.8" customHeight="1" x14ac:dyDescent="0.3">
      <c r="A28" s="109">
        <v>15</v>
      </c>
      <c r="B28" s="67" t="s">
        <v>1090</v>
      </c>
      <c r="C28" s="67" t="s">
        <v>861</v>
      </c>
      <c r="D28" s="67" t="s">
        <v>357</v>
      </c>
      <c r="E28" s="12">
        <v>1092.5999999999999</v>
      </c>
      <c r="F28" s="12" t="s">
        <v>72</v>
      </c>
      <c r="G28" s="12">
        <v>9498988.8699999992</v>
      </c>
      <c r="H28" s="12">
        <v>9498988.8699999992</v>
      </c>
      <c r="I28" s="12" t="s">
        <v>679</v>
      </c>
      <c r="J28" s="61">
        <v>40595</v>
      </c>
      <c r="K28" s="12"/>
      <c r="L28" s="12" t="s">
        <v>678</v>
      </c>
      <c r="M28" s="59" t="s">
        <v>57</v>
      </c>
      <c r="N28" s="74" t="s">
        <v>43</v>
      </c>
      <c r="O28" s="45" t="s">
        <v>674</v>
      </c>
      <c r="P28" s="46" t="s">
        <v>1529</v>
      </c>
      <c r="Q28" s="62">
        <v>43293</v>
      </c>
      <c r="S28" s="12" t="s">
        <v>1530</v>
      </c>
    </row>
    <row r="29" spans="1:19" ht="100.8" x14ac:dyDescent="0.3">
      <c r="A29" s="109">
        <v>16</v>
      </c>
      <c r="B29" s="67" t="s">
        <v>67</v>
      </c>
      <c r="C29" s="67" t="s">
        <v>388</v>
      </c>
      <c r="D29" s="67" t="s">
        <v>424</v>
      </c>
      <c r="E29" s="12">
        <v>747</v>
      </c>
      <c r="F29" s="67" t="s">
        <v>275</v>
      </c>
      <c r="G29" s="12" t="s">
        <v>791</v>
      </c>
      <c r="H29" s="12" t="s">
        <v>791</v>
      </c>
      <c r="I29" s="12" t="s">
        <v>791</v>
      </c>
      <c r="J29" s="61">
        <v>41096</v>
      </c>
      <c r="K29" s="12"/>
      <c r="L29" s="12" t="s">
        <v>667</v>
      </c>
      <c r="M29" s="55" t="s">
        <v>425</v>
      </c>
      <c r="N29" s="74" t="s">
        <v>43</v>
      </c>
      <c r="O29" s="45" t="s">
        <v>700</v>
      </c>
      <c r="P29" s="46" t="s">
        <v>1425</v>
      </c>
      <c r="Q29" s="62">
        <v>44271</v>
      </c>
      <c r="S29" s="12" t="s">
        <v>792</v>
      </c>
    </row>
    <row r="30" spans="1:19" ht="129.6" customHeight="1" x14ac:dyDescent="0.3">
      <c r="A30" s="109">
        <v>17</v>
      </c>
      <c r="B30" s="12" t="s">
        <v>976</v>
      </c>
      <c r="C30" s="67" t="s">
        <v>389</v>
      </c>
      <c r="D30" s="67" t="s">
        <v>266</v>
      </c>
      <c r="E30" s="12">
        <v>138.4</v>
      </c>
      <c r="F30" s="12" t="s">
        <v>76</v>
      </c>
      <c r="G30" s="12">
        <v>555889.77</v>
      </c>
      <c r="H30" s="12">
        <v>555889.77</v>
      </c>
      <c r="I30" s="12" t="s">
        <v>843</v>
      </c>
      <c r="J30" s="61">
        <v>40340</v>
      </c>
      <c r="K30" s="12"/>
      <c r="L30" s="12" t="s">
        <v>844</v>
      </c>
      <c r="M30" s="59" t="s">
        <v>62</v>
      </c>
      <c r="N30" s="74" t="s">
        <v>43</v>
      </c>
      <c r="O30" s="45" t="s">
        <v>674</v>
      </c>
      <c r="P30" s="46" t="s">
        <v>1672</v>
      </c>
      <c r="Q30" s="62">
        <v>43381</v>
      </c>
      <c r="S30" s="12" t="s">
        <v>1639</v>
      </c>
    </row>
    <row r="31" spans="1:19" ht="159.6" customHeight="1" x14ac:dyDescent="0.3">
      <c r="A31" s="109">
        <v>18</v>
      </c>
      <c r="B31" s="67" t="s">
        <v>67</v>
      </c>
      <c r="C31" s="67" t="s">
        <v>952</v>
      </c>
      <c r="D31" s="67" t="s">
        <v>316</v>
      </c>
      <c r="E31" s="12">
        <v>381</v>
      </c>
      <c r="F31" s="67" t="s">
        <v>953</v>
      </c>
      <c r="G31" s="12" t="s">
        <v>862</v>
      </c>
      <c r="H31" s="12" t="s">
        <v>862</v>
      </c>
      <c r="I31" s="12" t="s">
        <v>862</v>
      </c>
      <c r="J31" s="61">
        <v>41272</v>
      </c>
      <c r="K31" s="12"/>
      <c r="L31" s="12" t="s">
        <v>951</v>
      </c>
      <c r="M31" s="55" t="s">
        <v>317</v>
      </c>
      <c r="N31" s="74" t="s">
        <v>43</v>
      </c>
      <c r="O31" s="45" t="s">
        <v>700</v>
      </c>
      <c r="P31" s="46" t="s">
        <v>1673</v>
      </c>
      <c r="Q31" s="62">
        <v>43382</v>
      </c>
      <c r="S31" s="12" t="s">
        <v>945</v>
      </c>
    </row>
    <row r="32" spans="1:19" ht="71.400000000000006" customHeight="1" x14ac:dyDescent="0.3">
      <c r="A32" s="109">
        <v>19</v>
      </c>
      <c r="B32" s="74" t="s">
        <v>976</v>
      </c>
      <c r="C32" s="67" t="s">
        <v>452</v>
      </c>
      <c r="D32" s="67" t="s">
        <v>453</v>
      </c>
      <c r="E32" s="12">
        <v>739.7</v>
      </c>
      <c r="F32" s="12" t="s">
        <v>77</v>
      </c>
      <c r="G32" s="12">
        <v>1377299.4</v>
      </c>
      <c r="H32" s="12">
        <v>1377299.4</v>
      </c>
      <c r="I32" s="12" t="s">
        <v>779</v>
      </c>
      <c r="J32" s="61">
        <v>40333</v>
      </c>
      <c r="K32" s="12"/>
      <c r="L32" s="12" t="s">
        <v>780</v>
      </c>
      <c r="M32" s="55" t="s">
        <v>63</v>
      </c>
      <c r="N32" s="74" t="s">
        <v>43</v>
      </c>
      <c r="O32" s="45"/>
      <c r="P32" s="46" t="s">
        <v>1990</v>
      </c>
      <c r="Q32" s="60"/>
      <c r="S32" s="12"/>
    </row>
    <row r="33" spans="1:43" ht="71.400000000000006" customHeight="1" x14ac:dyDescent="0.3">
      <c r="A33" s="109">
        <v>20</v>
      </c>
      <c r="B33" s="12" t="s">
        <v>67</v>
      </c>
      <c r="C33" s="67" t="s">
        <v>1234</v>
      </c>
      <c r="D33" s="67" t="s">
        <v>1235</v>
      </c>
      <c r="E33" s="12">
        <v>1120</v>
      </c>
      <c r="F33" s="12" t="s">
        <v>953</v>
      </c>
      <c r="G33" s="12" t="s">
        <v>1321</v>
      </c>
      <c r="H33" s="12" t="s">
        <v>1321</v>
      </c>
      <c r="I33" s="12" t="s">
        <v>1321</v>
      </c>
      <c r="J33" s="61">
        <v>43573</v>
      </c>
      <c r="K33" s="12"/>
      <c r="L33" s="12" t="s">
        <v>1236</v>
      </c>
      <c r="M33" s="55" t="s">
        <v>1237</v>
      </c>
      <c r="N33" s="74" t="s">
        <v>43</v>
      </c>
      <c r="O33" s="45"/>
      <c r="Q33" s="60"/>
      <c r="S33" s="12"/>
    </row>
    <row r="34" spans="1:43" ht="57.6" x14ac:dyDescent="0.3">
      <c r="A34" s="109">
        <v>21</v>
      </c>
      <c r="B34" s="12" t="s">
        <v>976</v>
      </c>
      <c r="C34" s="12" t="s">
        <v>954</v>
      </c>
      <c r="D34" s="12" t="s">
        <v>863</v>
      </c>
      <c r="E34" s="12">
        <v>1118.5</v>
      </c>
      <c r="F34" s="12" t="s">
        <v>865</v>
      </c>
      <c r="G34" s="12">
        <v>3800000</v>
      </c>
      <c r="H34" s="12">
        <v>3680643.56</v>
      </c>
      <c r="I34" s="12" t="s">
        <v>864</v>
      </c>
      <c r="J34" s="61">
        <v>37224</v>
      </c>
      <c r="K34" s="12"/>
      <c r="L34" s="12" t="s">
        <v>955</v>
      </c>
      <c r="M34" s="59" t="s">
        <v>64</v>
      </c>
      <c r="N34" s="74" t="s">
        <v>43</v>
      </c>
      <c r="O34" s="45"/>
      <c r="P34" s="46" t="s">
        <v>1990</v>
      </c>
      <c r="Q34" s="60"/>
      <c r="S34" s="12"/>
    </row>
    <row r="35" spans="1:43" ht="158.4" x14ac:dyDescent="0.3">
      <c r="A35" s="109">
        <v>22</v>
      </c>
      <c r="B35" s="12" t="s">
        <v>67</v>
      </c>
      <c r="C35" s="12" t="s">
        <v>1231</v>
      </c>
      <c r="D35" s="12" t="s">
        <v>1230</v>
      </c>
      <c r="E35" s="12">
        <v>2726</v>
      </c>
      <c r="F35" s="12" t="s">
        <v>953</v>
      </c>
      <c r="G35" s="12" t="s">
        <v>1322</v>
      </c>
      <c r="H35" s="12" t="s">
        <v>1322</v>
      </c>
      <c r="I35" s="12" t="s">
        <v>1322</v>
      </c>
      <c r="J35" s="61">
        <v>43572</v>
      </c>
      <c r="K35" s="12"/>
      <c r="L35" s="12" t="s">
        <v>1232</v>
      </c>
      <c r="M35" s="59" t="s">
        <v>1233</v>
      </c>
      <c r="N35" s="74" t="s">
        <v>43</v>
      </c>
      <c r="O35" s="45"/>
      <c r="P35" s="46" t="s">
        <v>1990</v>
      </c>
      <c r="Q35" s="60"/>
      <c r="S35" s="12"/>
    </row>
    <row r="36" spans="1:43" ht="70.8" customHeight="1" x14ac:dyDescent="0.3">
      <c r="A36" s="109">
        <v>23</v>
      </c>
      <c r="B36" s="12" t="s">
        <v>67</v>
      </c>
      <c r="C36" s="12" t="s">
        <v>956</v>
      </c>
      <c r="D36" s="67" t="s">
        <v>655</v>
      </c>
      <c r="E36" s="12">
        <v>4503</v>
      </c>
      <c r="F36" s="67" t="s">
        <v>953</v>
      </c>
      <c r="G36" s="12" t="s">
        <v>866</v>
      </c>
      <c r="H36" s="12" t="s">
        <v>866</v>
      </c>
      <c r="I36" s="12" t="s">
        <v>866</v>
      </c>
      <c r="J36" s="61">
        <v>42065</v>
      </c>
      <c r="K36" s="12"/>
      <c r="L36" s="12" t="s">
        <v>957</v>
      </c>
      <c r="M36" s="55" t="s">
        <v>656</v>
      </c>
      <c r="N36" s="74" t="s">
        <v>43</v>
      </c>
      <c r="O36" s="45"/>
      <c r="P36" s="46" t="s">
        <v>1990</v>
      </c>
      <c r="Q36" s="60"/>
      <c r="S36" s="12"/>
    </row>
    <row r="37" spans="1:43" ht="200.4" customHeight="1" x14ac:dyDescent="0.3">
      <c r="A37" s="109">
        <v>24</v>
      </c>
      <c r="B37" s="67" t="s">
        <v>657</v>
      </c>
      <c r="C37" s="67" t="s">
        <v>958</v>
      </c>
      <c r="D37" s="67" t="s">
        <v>658</v>
      </c>
      <c r="E37" s="12" t="s">
        <v>959</v>
      </c>
      <c r="F37" s="12" t="s">
        <v>280</v>
      </c>
      <c r="G37" s="12" t="s">
        <v>1323</v>
      </c>
      <c r="H37" s="12" t="s">
        <v>1323</v>
      </c>
      <c r="I37" s="12" t="s">
        <v>1323</v>
      </c>
      <c r="J37" s="61">
        <v>42041</v>
      </c>
      <c r="K37" s="12"/>
      <c r="L37" s="12" t="s">
        <v>960</v>
      </c>
      <c r="M37" s="59" t="s">
        <v>1994</v>
      </c>
      <c r="N37" s="74" t="s">
        <v>43</v>
      </c>
      <c r="O37" s="45"/>
      <c r="P37" s="46" t="s">
        <v>1990</v>
      </c>
      <c r="Q37" s="60"/>
      <c r="S37" s="12"/>
    </row>
    <row r="38" spans="1:43" ht="191.4" customHeight="1" x14ac:dyDescent="0.3">
      <c r="A38" s="109">
        <v>25</v>
      </c>
      <c r="B38" s="12" t="s">
        <v>657</v>
      </c>
      <c r="C38" s="67" t="s">
        <v>867</v>
      </c>
      <c r="D38" s="67" t="s">
        <v>538</v>
      </c>
      <c r="E38" s="12">
        <v>235</v>
      </c>
      <c r="F38" s="12" t="s">
        <v>78</v>
      </c>
      <c r="G38" s="12">
        <v>1336029.6000000001</v>
      </c>
      <c r="H38" s="12">
        <v>1336029.6000000001</v>
      </c>
      <c r="I38" s="12" t="s">
        <v>683</v>
      </c>
      <c r="J38" s="61">
        <v>40659</v>
      </c>
      <c r="K38" s="12"/>
      <c r="L38" s="12" t="s">
        <v>685</v>
      </c>
      <c r="M38" s="59" t="s">
        <v>65</v>
      </c>
      <c r="N38" s="74" t="s">
        <v>43</v>
      </c>
      <c r="O38" s="45"/>
      <c r="P38" s="46" t="s">
        <v>1990</v>
      </c>
      <c r="Q38" s="60"/>
      <c r="S38" s="12"/>
    </row>
    <row r="39" spans="1:43" s="83" customFormat="1" ht="127.8" customHeight="1" x14ac:dyDescent="0.3">
      <c r="A39" s="109">
        <v>26</v>
      </c>
      <c r="B39" s="76" t="s">
        <v>285</v>
      </c>
      <c r="C39" s="76" t="s">
        <v>961</v>
      </c>
      <c r="D39" s="76" t="s">
        <v>390</v>
      </c>
      <c r="E39" s="76">
        <v>760.6</v>
      </c>
      <c r="F39" s="76" t="s">
        <v>868</v>
      </c>
      <c r="G39" s="76">
        <v>4096078.2</v>
      </c>
      <c r="H39" s="76">
        <v>4096078.2</v>
      </c>
      <c r="I39" s="76" t="s">
        <v>869</v>
      </c>
      <c r="J39" s="77">
        <v>37998</v>
      </c>
      <c r="K39" s="76"/>
      <c r="L39" s="76" t="s">
        <v>962</v>
      </c>
      <c r="M39" s="78" t="s">
        <v>66</v>
      </c>
      <c r="N39" s="76" t="s">
        <v>43</v>
      </c>
      <c r="O39" s="79" t="s">
        <v>674</v>
      </c>
      <c r="P39" s="80" t="s">
        <v>1674</v>
      </c>
      <c r="Q39" s="81">
        <v>43237</v>
      </c>
      <c r="R39" s="76"/>
      <c r="S39" s="76" t="s">
        <v>1654</v>
      </c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</row>
    <row r="40" spans="1:43" s="83" customFormat="1" ht="262.8" customHeight="1" x14ac:dyDescent="0.3">
      <c r="A40" s="109">
        <v>27</v>
      </c>
      <c r="B40" s="76" t="s">
        <v>122</v>
      </c>
      <c r="C40" s="76" t="s">
        <v>1437</v>
      </c>
      <c r="D40" s="76" t="s">
        <v>1438</v>
      </c>
      <c r="E40" s="76"/>
      <c r="F40" s="76" t="s">
        <v>1439</v>
      </c>
      <c r="G40" s="76">
        <v>602006.1</v>
      </c>
      <c r="H40" s="76">
        <v>602006.1</v>
      </c>
      <c r="I40" s="76">
        <v>602006.1</v>
      </c>
      <c r="J40" s="77">
        <v>42496</v>
      </c>
      <c r="K40" s="76"/>
      <c r="L40" s="76" t="s">
        <v>1474</v>
      </c>
      <c r="M40" s="78" t="s">
        <v>1440</v>
      </c>
      <c r="N40" s="74" t="s">
        <v>43</v>
      </c>
      <c r="O40" s="79" t="s">
        <v>700</v>
      </c>
      <c r="P40" s="80" t="s">
        <v>1633</v>
      </c>
      <c r="Q40" s="81">
        <v>44323</v>
      </c>
      <c r="R40" s="76"/>
      <c r="S40" s="76" t="s">
        <v>1441</v>
      </c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</row>
    <row r="41" spans="1:43" ht="129.6" x14ac:dyDescent="0.3">
      <c r="A41" s="109">
        <v>28</v>
      </c>
      <c r="B41" s="12" t="s">
        <v>976</v>
      </c>
      <c r="C41" s="67" t="s">
        <v>963</v>
      </c>
      <c r="D41" s="67" t="s">
        <v>539</v>
      </c>
      <c r="E41" s="12">
        <v>250.1</v>
      </c>
      <c r="F41" s="67" t="s">
        <v>540</v>
      </c>
      <c r="G41" s="12">
        <v>6180914</v>
      </c>
      <c r="H41" s="12">
        <v>6180914</v>
      </c>
      <c r="I41" s="12" t="s">
        <v>788</v>
      </c>
      <c r="J41" s="61">
        <v>40904</v>
      </c>
      <c r="K41" s="12"/>
      <c r="L41" s="12" t="s">
        <v>671</v>
      </c>
      <c r="M41" s="59" t="s">
        <v>93</v>
      </c>
      <c r="N41" s="74" t="s">
        <v>43</v>
      </c>
      <c r="O41" s="45" t="s">
        <v>674</v>
      </c>
      <c r="P41" s="46" t="s">
        <v>1517</v>
      </c>
      <c r="Q41" s="62">
        <v>43294</v>
      </c>
      <c r="S41" s="12" t="s">
        <v>1516</v>
      </c>
    </row>
    <row r="42" spans="1:43" ht="82.8" customHeight="1" x14ac:dyDescent="0.3">
      <c r="A42" s="109">
        <v>29</v>
      </c>
      <c r="B42" s="67" t="s">
        <v>67</v>
      </c>
      <c r="C42" s="67" t="s">
        <v>963</v>
      </c>
      <c r="D42" s="67" t="s">
        <v>463</v>
      </c>
      <c r="E42" s="12">
        <v>381</v>
      </c>
      <c r="F42" s="67" t="s">
        <v>964</v>
      </c>
      <c r="G42" s="12" t="s">
        <v>771</v>
      </c>
      <c r="H42" s="12" t="s">
        <v>771</v>
      </c>
      <c r="I42" s="12" t="s">
        <v>771</v>
      </c>
      <c r="J42" s="61">
        <v>41096</v>
      </c>
      <c r="K42" s="12"/>
      <c r="L42" s="12" t="s">
        <v>667</v>
      </c>
      <c r="M42" s="55" t="s">
        <v>464</v>
      </c>
      <c r="N42" s="74" t="s">
        <v>43</v>
      </c>
      <c r="O42" s="45"/>
      <c r="P42" s="46" t="s">
        <v>1990</v>
      </c>
      <c r="Q42" s="60"/>
      <c r="S42" s="12"/>
    </row>
    <row r="43" spans="1:43" s="48" customFormat="1" ht="133.19999999999999" customHeight="1" x14ac:dyDescent="0.3">
      <c r="A43" s="109">
        <v>30</v>
      </c>
      <c r="B43" s="12" t="s">
        <v>976</v>
      </c>
      <c r="C43" s="67" t="s">
        <v>121</v>
      </c>
      <c r="D43" s="67" t="s">
        <v>427</v>
      </c>
      <c r="E43" s="12">
        <v>181.4</v>
      </c>
      <c r="F43" s="12" t="s">
        <v>870</v>
      </c>
      <c r="G43" s="12" t="s">
        <v>712</v>
      </c>
      <c r="H43" s="12" t="s">
        <v>712</v>
      </c>
      <c r="I43" s="12" t="s">
        <v>712</v>
      </c>
      <c r="J43" s="61">
        <v>40819</v>
      </c>
      <c r="K43" s="12"/>
      <c r="L43" s="12" t="s">
        <v>671</v>
      </c>
      <c r="M43" s="55" t="s">
        <v>48</v>
      </c>
      <c r="N43" s="74" t="s">
        <v>43</v>
      </c>
      <c r="O43" s="45"/>
      <c r="P43" s="46" t="s">
        <v>1990</v>
      </c>
      <c r="Q43" s="60"/>
      <c r="R43" s="12"/>
      <c r="S43" s="12"/>
    </row>
    <row r="44" spans="1:43" s="48" customFormat="1" ht="165.6" customHeight="1" x14ac:dyDescent="0.3">
      <c r="A44" s="109">
        <v>31</v>
      </c>
      <c r="B44" s="12" t="s">
        <v>122</v>
      </c>
      <c r="C44" s="12" t="s">
        <v>965</v>
      </c>
      <c r="D44" s="12" t="s">
        <v>123</v>
      </c>
      <c r="E44" s="12">
        <v>738</v>
      </c>
      <c r="F44" s="67" t="s">
        <v>966</v>
      </c>
      <c r="G44" s="12" t="s">
        <v>793</v>
      </c>
      <c r="H44" s="12" t="s">
        <v>793</v>
      </c>
      <c r="I44" s="12" t="s">
        <v>793</v>
      </c>
      <c r="J44" s="61">
        <v>41096</v>
      </c>
      <c r="K44" s="12"/>
      <c r="L44" s="12" t="s">
        <v>693</v>
      </c>
      <c r="M44" s="55" t="s">
        <v>426</v>
      </c>
      <c r="N44" s="12" t="s">
        <v>43</v>
      </c>
      <c r="O44" s="45"/>
      <c r="P44" s="46" t="s">
        <v>1990</v>
      </c>
      <c r="Q44" s="60"/>
      <c r="R44" s="12"/>
      <c r="S44" s="12"/>
    </row>
    <row r="45" spans="1:43" s="48" customFormat="1" ht="129.6" x14ac:dyDescent="0.3">
      <c r="A45" s="109">
        <v>32</v>
      </c>
      <c r="B45" s="67" t="s">
        <v>976</v>
      </c>
      <c r="C45" s="12" t="s">
        <v>738</v>
      </c>
      <c r="D45" s="67" t="s">
        <v>542</v>
      </c>
      <c r="E45" s="12">
        <v>134.6</v>
      </c>
      <c r="F45" s="67" t="s">
        <v>871</v>
      </c>
      <c r="G45" s="12">
        <v>2110643</v>
      </c>
      <c r="H45" s="12">
        <v>1694671.06</v>
      </c>
      <c r="I45" s="12" t="s">
        <v>739</v>
      </c>
      <c r="J45" s="61">
        <v>40900</v>
      </c>
      <c r="K45" s="12"/>
      <c r="L45" s="12" t="s">
        <v>671</v>
      </c>
      <c r="M45" s="55" t="s">
        <v>544</v>
      </c>
      <c r="N45" s="12" t="s">
        <v>43</v>
      </c>
      <c r="O45" s="45"/>
      <c r="P45" s="46" t="s">
        <v>1990</v>
      </c>
      <c r="Q45" s="60"/>
      <c r="R45" s="12"/>
      <c r="S45" s="12"/>
    </row>
    <row r="46" spans="1:43" ht="129.6" x14ac:dyDescent="0.3">
      <c r="A46" s="109">
        <v>33</v>
      </c>
      <c r="B46" s="12" t="s">
        <v>976</v>
      </c>
      <c r="C46" s="12" t="s">
        <v>223</v>
      </c>
      <c r="D46" s="74" t="s">
        <v>481</v>
      </c>
      <c r="E46" s="12">
        <v>1428</v>
      </c>
      <c r="F46" s="12" t="s">
        <v>225</v>
      </c>
      <c r="G46" s="12">
        <v>495289</v>
      </c>
      <c r="H46" s="12">
        <v>495289</v>
      </c>
      <c r="I46" s="12" t="s">
        <v>777</v>
      </c>
      <c r="J46" s="84">
        <v>40861</v>
      </c>
      <c r="K46" s="12"/>
      <c r="L46" s="12" t="s">
        <v>671</v>
      </c>
      <c r="M46" s="85" t="s">
        <v>224</v>
      </c>
      <c r="N46" s="74" t="s">
        <v>43</v>
      </c>
      <c r="O46" s="45" t="s">
        <v>674</v>
      </c>
      <c r="P46" s="46" t="s">
        <v>1668</v>
      </c>
      <c r="Q46" s="62">
        <v>43255</v>
      </c>
      <c r="S46" s="12" t="s">
        <v>1635</v>
      </c>
    </row>
    <row r="47" spans="1:43" ht="129.6" x14ac:dyDescent="0.3">
      <c r="A47" s="109">
        <v>34</v>
      </c>
      <c r="B47" s="12" t="s">
        <v>976</v>
      </c>
      <c r="C47" s="12" t="s">
        <v>872</v>
      </c>
      <c r="D47" s="74" t="s">
        <v>383</v>
      </c>
      <c r="E47" s="12">
        <v>2246</v>
      </c>
      <c r="F47" s="12" t="s">
        <v>227</v>
      </c>
      <c r="G47" s="12">
        <v>605031</v>
      </c>
      <c r="H47" s="12">
        <v>605031</v>
      </c>
      <c r="I47" s="12" t="s">
        <v>714</v>
      </c>
      <c r="J47" s="84">
        <v>40861</v>
      </c>
      <c r="K47" s="12"/>
      <c r="L47" s="12" t="s">
        <v>671</v>
      </c>
      <c r="M47" s="85" t="s">
        <v>226</v>
      </c>
      <c r="N47" s="74" t="s">
        <v>43</v>
      </c>
      <c r="O47" s="45" t="s">
        <v>674</v>
      </c>
      <c r="P47" s="46" t="s">
        <v>1669</v>
      </c>
      <c r="Q47" s="62">
        <v>43255</v>
      </c>
      <c r="S47" s="12" t="s">
        <v>1635</v>
      </c>
    </row>
    <row r="48" spans="1:43" ht="178.8" customHeight="1" x14ac:dyDescent="0.3">
      <c r="A48" s="109">
        <v>35</v>
      </c>
      <c r="B48" s="67" t="s">
        <v>67</v>
      </c>
      <c r="C48" s="12" t="s">
        <v>967</v>
      </c>
      <c r="D48" s="74" t="s">
        <v>511</v>
      </c>
      <c r="E48" s="12">
        <v>1700</v>
      </c>
      <c r="F48" s="67" t="s">
        <v>669</v>
      </c>
      <c r="G48" s="12" t="s">
        <v>710</v>
      </c>
      <c r="H48" s="12" t="s">
        <v>710</v>
      </c>
      <c r="I48" s="12" t="s">
        <v>710</v>
      </c>
      <c r="J48" s="84">
        <v>41096</v>
      </c>
      <c r="K48" s="12"/>
      <c r="L48" s="12" t="s">
        <v>693</v>
      </c>
      <c r="M48" s="85" t="s">
        <v>512</v>
      </c>
      <c r="N48" s="74" t="s">
        <v>43</v>
      </c>
      <c r="O48" s="45" t="s">
        <v>700</v>
      </c>
      <c r="P48" s="46" t="s">
        <v>1670</v>
      </c>
      <c r="Q48" s="62">
        <v>43272</v>
      </c>
      <c r="S48" s="12" t="s">
        <v>1634</v>
      </c>
    </row>
    <row r="49" spans="1:19" ht="100.8" x14ac:dyDescent="0.3">
      <c r="A49" s="109">
        <v>36</v>
      </c>
      <c r="B49" s="67" t="s">
        <v>67</v>
      </c>
      <c r="C49" s="12" t="s">
        <v>1217</v>
      </c>
      <c r="D49" s="74" t="s">
        <v>1218</v>
      </c>
      <c r="E49" s="12">
        <v>7578</v>
      </c>
      <c r="F49" s="67" t="s">
        <v>969</v>
      </c>
      <c r="G49" s="12" t="s">
        <v>1324</v>
      </c>
      <c r="H49" s="12" t="s">
        <v>1324</v>
      </c>
      <c r="I49" s="12" t="s">
        <v>1324</v>
      </c>
      <c r="J49" s="84">
        <v>43643</v>
      </c>
      <c r="K49" s="12"/>
      <c r="L49" s="12" t="s">
        <v>1219</v>
      </c>
      <c r="M49" s="85" t="s">
        <v>1220</v>
      </c>
      <c r="N49" s="74" t="s">
        <v>43</v>
      </c>
      <c r="O49" s="45"/>
      <c r="P49" s="80" t="s">
        <v>1990</v>
      </c>
      <c r="Q49" s="62"/>
      <c r="S49" s="12"/>
    </row>
    <row r="50" spans="1:19" ht="129.6" x14ac:dyDescent="0.3">
      <c r="A50" s="109">
        <v>37</v>
      </c>
      <c r="B50" s="67" t="s">
        <v>976</v>
      </c>
      <c r="C50" s="67" t="s">
        <v>171</v>
      </c>
      <c r="D50" s="67" t="s">
        <v>591</v>
      </c>
      <c r="E50" s="12">
        <v>7199.7</v>
      </c>
      <c r="F50" s="12" t="s">
        <v>173</v>
      </c>
      <c r="G50" s="12">
        <v>52239337.200000003</v>
      </c>
      <c r="H50" s="12">
        <v>52239337.200000003</v>
      </c>
      <c r="I50" s="12" t="s">
        <v>762</v>
      </c>
      <c r="J50" s="61">
        <v>40904</v>
      </c>
      <c r="K50" s="12"/>
      <c r="L50" s="12" t="s">
        <v>671</v>
      </c>
      <c r="M50" s="59" t="s">
        <v>172</v>
      </c>
      <c r="N50" s="74" t="s">
        <v>43</v>
      </c>
      <c r="O50" s="45" t="s">
        <v>674</v>
      </c>
      <c r="P50" s="46" t="s">
        <v>1671</v>
      </c>
      <c r="Q50" s="62">
        <v>41215</v>
      </c>
      <c r="S50" s="12" t="s">
        <v>1542</v>
      </c>
    </row>
    <row r="51" spans="1:19" ht="170.4" customHeight="1" x14ac:dyDescent="0.3">
      <c r="A51" s="109">
        <v>38</v>
      </c>
      <c r="B51" s="42" t="s">
        <v>67</v>
      </c>
      <c r="C51" s="12" t="s">
        <v>968</v>
      </c>
      <c r="D51" s="42" t="s">
        <v>277</v>
      </c>
      <c r="E51" s="13" t="s">
        <v>769</v>
      </c>
      <c r="F51" s="42" t="s">
        <v>969</v>
      </c>
      <c r="G51" s="13" t="s">
        <v>770</v>
      </c>
      <c r="H51" s="13" t="s">
        <v>770</v>
      </c>
      <c r="I51" s="13" t="s">
        <v>770</v>
      </c>
      <c r="J51" s="43">
        <v>41096</v>
      </c>
      <c r="K51" s="13"/>
      <c r="L51" s="13" t="s">
        <v>693</v>
      </c>
      <c r="M51" s="44" t="s">
        <v>279</v>
      </c>
      <c r="N51" s="74" t="s">
        <v>43</v>
      </c>
      <c r="O51" s="45"/>
      <c r="P51" s="46" t="s">
        <v>1990</v>
      </c>
      <c r="Q51" s="53"/>
      <c r="S51" s="12"/>
    </row>
    <row r="52" spans="1:19" ht="129.6" x14ac:dyDescent="0.3">
      <c r="A52" s="109">
        <v>39</v>
      </c>
      <c r="B52" s="42" t="s">
        <v>285</v>
      </c>
      <c r="C52" s="42" t="s">
        <v>174</v>
      </c>
      <c r="D52" s="42" t="s">
        <v>592</v>
      </c>
      <c r="E52" s="13">
        <v>2041.1</v>
      </c>
      <c r="F52" s="13" t="s">
        <v>176</v>
      </c>
      <c r="G52" s="13">
        <v>332518.24</v>
      </c>
      <c r="H52" s="13">
        <v>332518.24</v>
      </c>
      <c r="I52" s="13" t="s">
        <v>789</v>
      </c>
      <c r="J52" s="43">
        <v>40904</v>
      </c>
      <c r="K52" s="13"/>
      <c r="L52" s="13" t="s">
        <v>671</v>
      </c>
      <c r="M52" s="51" t="s">
        <v>175</v>
      </c>
      <c r="N52" s="74" t="s">
        <v>43</v>
      </c>
      <c r="O52" s="45" t="s">
        <v>674</v>
      </c>
      <c r="P52" s="46" t="s">
        <v>1667</v>
      </c>
      <c r="Q52" s="47">
        <v>43304</v>
      </c>
      <c r="S52" s="12" t="s">
        <v>1653</v>
      </c>
    </row>
    <row r="53" spans="1:19" ht="182.4" customHeight="1" x14ac:dyDescent="0.3">
      <c r="A53" s="109">
        <v>40</v>
      </c>
      <c r="B53" s="42" t="s">
        <v>67</v>
      </c>
      <c r="C53" s="13" t="s">
        <v>970</v>
      </c>
      <c r="D53" s="42" t="s">
        <v>371</v>
      </c>
      <c r="E53" s="13">
        <v>14705</v>
      </c>
      <c r="F53" s="42" t="s">
        <v>971</v>
      </c>
      <c r="G53" s="13" t="s">
        <v>774</v>
      </c>
      <c r="H53" s="13" t="s">
        <v>774</v>
      </c>
      <c r="I53" s="13" t="s">
        <v>774</v>
      </c>
      <c r="J53" s="43">
        <v>41096</v>
      </c>
      <c r="K53" s="13"/>
      <c r="L53" s="13" t="s">
        <v>693</v>
      </c>
      <c r="M53" s="44" t="s">
        <v>372</v>
      </c>
      <c r="N53" s="74" t="s">
        <v>43</v>
      </c>
      <c r="O53" s="45" t="s">
        <v>684</v>
      </c>
      <c r="P53" s="46" t="s">
        <v>1990</v>
      </c>
      <c r="Q53" s="53"/>
      <c r="S53" s="12"/>
    </row>
    <row r="54" spans="1:19" ht="409.6" x14ac:dyDescent="0.3">
      <c r="A54" s="109">
        <v>41</v>
      </c>
      <c r="B54" s="42" t="s">
        <v>976</v>
      </c>
      <c r="C54" s="67" t="s">
        <v>348</v>
      </c>
      <c r="D54" s="42" t="s">
        <v>449</v>
      </c>
      <c r="E54" s="13">
        <v>540</v>
      </c>
      <c r="F54" s="42" t="s">
        <v>345</v>
      </c>
      <c r="G54" s="13" t="s">
        <v>873</v>
      </c>
      <c r="H54" s="13" t="s">
        <v>873</v>
      </c>
      <c r="I54" s="13" t="s">
        <v>873</v>
      </c>
      <c r="J54" s="43">
        <v>41820</v>
      </c>
      <c r="K54" s="13"/>
      <c r="L54" s="13" t="s">
        <v>972</v>
      </c>
      <c r="M54" s="44" t="s">
        <v>450</v>
      </c>
      <c r="N54" s="74" t="s">
        <v>43</v>
      </c>
      <c r="O54" s="45" t="s">
        <v>674</v>
      </c>
      <c r="P54" s="46" t="s">
        <v>1548</v>
      </c>
      <c r="Q54" s="47">
        <v>43529</v>
      </c>
      <c r="S54" s="12" t="s">
        <v>973</v>
      </c>
    </row>
    <row r="55" spans="1:19" ht="409.6" x14ac:dyDescent="0.3">
      <c r="A55" s="109">
        <v>42</v>
      </c>
      <c r="B55" s="42" t="s">
        <v>334</v>
      </c>
      <c r="C55" s="67" t="s">
        <v>348</v>
      </c>
      <c r="D55" s="42" t="s">
        <v>582</v>
      </c>
      <c r="E55" s="42" t="s">
        <v>974</v>
      </c>
      <c r="F55" s="42" t="s">
        <v>1511</v>
      </c>
      <c r="G55" s="13" t="s">
        <v>874</v>
      </c>
      <c r="H55" s="13" t="s">
        <v>874</v>
      </c>
      <c r="I55" s="13" t="s">
        <v>874</v>
      </c>
      <c r="J55" s="43">
        <v>41820</v>
      </c>
      <c r="K55" s="13"/>
      <c r="L55" s="13" t="s">
        <v>975</v>
      </c>
      <c r="M55" s="44" t="s">
        <v>583</v>
      </c>
      <c r="N55" s="74" t="s">
        <v>43</v>
      </c>
      <c r="O55" s="45" t="s">
        <v>674</v>
      </c>
      <c r="P55" s="46" t="s">
        <v>1550</v>
      </c>
      <c r="Q55" s="47">
        <v>43525</v>
      </c>
      <c r="S55" s="74" t="s">
        <v>973</v>
      </c>
    </row>
    <row r="56" spans="1:19" ht="115.2" x14ac:dyDescent="0.3">
      <c r="A56" s="109">
        <v>43</v>
      </c>
      <c r="B56" s="42" t="s">
        <v>122</v>
      </c>
      <c r="C56" s="67" t="s">
        <v>1403</v>
      </c>
      <c r="D56" s="42" t="s">
        <v>1404</v>
      </c>
      <c r="E56" s="42">
        <v>1372</v>
      </c>
      <c r="F56" s="42" t="s">
        <v>1405</v>
      </c>
      <c r="G56" s="13">
        <v>6641433.9199999999</v>
      </c>
      <c r="H56" s="13">
        <v>6641433.9199999999</v>
      </c>
      <c r="I56" s="13">
        <v>6641433.9199999999</v>
      </c>
      <c r="J56" s="43">
        <v>42144</v>
      </c>
      <c r="K56" s="13"/>
      <c r="L56" s="13" t="s">
        <v>951</v>
      </c>
      <c r="M56" s="44" t="s">
        <v>1468</v>
      </c>
      <c r="N56" s="74" t="s">
        <v>43</v>
      </c>
      <c r="O56" s="45" t="s">
        <v>700</v>
      </c>
      <c r="P56" s="46" t="s">
        <v>1418</v>
      </c>
      <c r="Q56" s="47">
        <v>44291</v>
      </c>
      <c r="S56" s="12" t="s">
        <v>1419</v>
      </c>
    </row>
    <row r="57" spans="1:19" ht="409.6" x14ac:dyDescent="0.3">
      <c r="A57" s="109">
        <v>44</v>
      </c>
      <c r="B57" s="13" t="s">
        <v>285</v>
      </c>
      <c r="C57" s="12" t="s">
        <v>877</v>
      </c>
      <c r="D57" s="13" t="s">
        <v>1543</v>
      </c>
      <c r="E57" s="13">
        <v>560</v>
      </c>
      <c r="F57" s="13" t="s">
        <v>1544</v>
      </c>
      <c r="G57" s="13">
        <v>29752827.82</v>
      </c>
      <c r="H57" s="13">
        <v>29752827.82</v>
      </c>
      <c r="I57" s="13" t="s">
        <v>1545</v>
      </c>
      <c r="J57" s="43">
        <v>42181</v>
      </c>
      <c r="K57" s="13"/>
      <c r="L57" s="13" t="s">
        <v>977</v>
      </c>
      <c r="M57" s="51" t="s">
        <v>1546</v>
      </c>
      <c r="N57" s="74" t="s">
        <v>43</v>
      </c>
      <c r="O57" s="45" t="s">
        <v>674</v>
      </c>
      <c r="P57" s="46" t="s">
        <v>1666</v>
      </c>
      <c r="Q57" s="47">
        <v>43523</v>
      </c>
      <c r="S57" s="74" t="s">
        <v>1419</v>
      </c>
    </row>
    <row r="58" spans="1:19" ht="172.8" x14ac:dyDescent="0.3">
      <c r="A58" s="109">
        <v>45</v>
      </c>
      <c r="B58" s="42" t="s">
        <v>976</v>
      </c>
      <c r="C58" s="67" t="s">
        <v>877</v>
      </c>
      <c r="D58" s="42" t="s">
        <v>662</v>
      </c>
      <c r="E58" s="42">
        <v>1354.6</v>
      </c>
      <c r="F58" s="42" t="s">
        <v>878</v>
      </c>
      <c r="G58" s="13">
        <v>71969952.180000007</v>
      </c>
      <c r="H58" s="13">
        <v>71969952.180000007</v>
      </c>
      <c r="I58" s="13" t="s">
        <v>876</v>
      </c>
      <c r="J58" s="43">
        <v>42181</v>
      </c>
      <c r="K58" s="13"/>
      <c r="L58" s="13" t="s">
        <v>977</v>
      </c>
      <c r="M58" s="44" t="s">
        <v>875</v>
      </c>
      <c r="N58" s="74" t="s">
        <v>43</v>
      </c>
      <c r="O58" s="45" t="s">
        <v>674</v>
      </c>
      <c r="P58" s="46" t="s">
        <v>1664</v>
      </c>
      <c r="Q58" s="47">
        <v>43527</v>
      </c>
      <c r="S58" s="74" t="s">
        <v>1655</v>
      </c>
    </row>
    <row r="59" spans="1:19" ht="291.60000000000002" customHeight="1" x14ac:dyDescent="0.3">
      <c r="A59" s="109">
        <v>46</v>
      </c>
      <c r="B59" s="42" t="s">
        <v>285</v>
      </c>
      <c r="C59" s="67" t="s">
        <v>646</v>
      </c>
      <c r="D59" s="42" t="s">
        <v>647</v>
      </c>
      <c r="E59" s="42">
        <v>70</v>
      </c>
      <c r="F59" s="42" t="s">
        <v>880</v>
      </c>
      <c r="G59" s="13" t="s">
        <v>879</v>
      </c>
      <c r="H59" s="13" t="s">
        <v>879</v>
      </c>
      <c r="I59" s="13" t="s">
        <v>879</v>
      </c>
      <c r="J59" s="43">
        <v>42181</v>
      </c>
      <c r="K59" s="13"/>
      <c r="L59" s="13" t="s">
        <v>977</v>
      </c>
      <c r="M59" s="44" t="s">
        <v>978</v>
      </c>
      <c r="N59" s="74" t="s">
        <v>43</v>
      </c>
      <c r="O59" s="45" t="s">
        <v>674</v>
      </c>
      <c r="P59" s="46" t="s">
        <v>1665</v>
      </c>
      <c r="Q59" s="53" t="s">
        <v>881</v>
      </c>
      <c r="S59" s="12" t="s">
        <v>1652</v>
      </c>
    </row>
    <row r="60" spans="1:19" ht="409.6" x14ac:dyDescent="0.3">
      <c r="A60" s="109">
        <v>47</v>
      </c>
      <c r="B60" s="42" t="s">
        <v>717</v>
      </c>
      <c r="C60" s="67" t="s">
        <v>348</v>
      </c>
      <c r="D60" s="42" t="s">
        <v>349</v>
      </c>
      <c r="E60" s="13">
        <v>42.6</v>
      </c>
      <c r="F60" s="42" t="s">
        <v>1509</v>
      </c>
      <c r="G60" s="13" t="s">
        <v>882</v>
      </c>
      <c r="H60" s="13" t="s">
        <v>882</v>
      </c>
      <c r="I60" s="13" t="s">
        <v>882</v>
      </c>
      <c r="J60" s="43">
        <v>41820</v>
      </c>
      <c r="K60" s="13"/>
      <c r="L60" s="13" t="s">
        <v>975</v>
      </c>
      <c r="M60" s="44" t="s">
        <v>350</v>
      </c>
      <c r="N60" s="74" t="s">
        <v>43</v>
      </c>
      <c r="O60" s="45" t="s">
        <v>674</v>
      </c>
      <c r="P60" s="46" t="s">
        <v>1549</v>
      </c>
      <c r="Q60" s="47">
        <v>43528</v>
      </c>
      <c r="S60" s="12" t="s">
        <v>1510</v>
      </c>
    </row>
    <row r="61" spans="1:19" ht="82.8" customHeight="1" x14ac:dyDescent="0.3">
      <c r="A61" s="109">
        <v>48</v>
      </c>
      <c r="B61" s="42" t="s">
        <v>67</v>
      </c>
      <c r="C61" s="67" t="s">
        <v>883</v>
      </c>
      <c r="D61" s="42" t="s">
        <v>536</v>
      </c>
      <c r="E61" s="65">
        <v>1408</v>
      </c>
      <c r="F61" s="42" t="s">
        <v>979</v>
      </c>
      <c r="G61" s="13" t="s">
        <v>884</v>
      </c>
      <c r="H61" s="13" t="s">
        <v>884</v>
      </c>
      <c r="I61" s="13" t="s">
        <v>884</v>
      </c>
      <c r="J61" s="43">
        <v>41991</v>
      </c>
      <c r="K61" s="13"/>
      <c r="L61" s="13" t="s">
        <v>957</v>
      </c>
      <c r="M61" s="44" t="s">
        <v>537</v>
      </c>
      <c r="N61" s="74" t="s">
        <v>43</v>
      </c>
      <c r="O61" s="45"/>
      <c r="P61" s="46" t="s">
        <v>1990</v>
      </c>
      <c r="Q61" s="53"/>
      <c r="S61" s="12"/>
    </row>
    <row r="62" spans="1:19" ht="409.6" x14ac:dyDescent="0.3">
      <c r="A62" s="109">
        <v>49</v>
      </c>
      <c r="B62" s="42" t="s">
        <v>285</v>
      </c>
      <c r="C62" s="67" t="s">
        <v>348</v>
      </c>
      <c r="D62" s="42" t="s">
        <v>353</v>
      </c>
      <c r="E62" s="13">
        <v>1305.3</v>
      </c>
      <c r="F62" s="42" t="s">
        <v>345</v>
      </c>
      <c r="G62" s="13">
        <v>90000000</v>
      </c>
      <c r="H62" s="13">
        <v>90000000</v>
      </c>
      <c r="I62" s="13" t="s">
        <v>885</v>
      </c>
      <c r="J62" s="65">
        <v>1305.3</v>
      </c>
      <c r="K62" s="13"/>
      <c r="L62" s="13" t="s">
        <v>975</v>
      </c>
      <c r="M62" s="44" t="s">
        <v>354</v>
      </c>
      <c r="N62" s="74" t="s">
        <v>43</v>
      </c>
      <c r="O62" s="45" t="s">
        <v>674</v>
      </c>
      <c r="P62" s="46" t="s">
        <v>1547</v>
      </c>
      <c r="Q62" s="47">
        <v>43528</v>
      </c>
      <c r="S62" s="12" t="s">
        <v>1510</v>
      </c>
    </row>
    <row r="63" spans="1:19" ht="100.8" x14ac:dyDescent="0.3">
      <c r="A63" s="109">
        <v>50</v>
      </c>
      <c r="B63" s="42" t="s">
        <v>285</v>
      </c>
      <c r="C63" s="67" t="s">
        <v>417</v>
      </c>
      <c r="D63" s="42" t="s">
        <v>418</v>
      </c>
      <c r="E63" s="13">
        <v>367.9</v>
      </c>
      <c r="F63" s="42" t="s">
        <v>345</v>
      </c>
      <c r="G63" s="13">
        <v>3136904.72</v>
      </c>
      <c r="H63" s="13">
        <v>3136904.72</v>
      </c>
      <c r="I63" s="13" t="s">
        <v>755</v>
      </c>
      <c r="J63" s="43">
        <v>41110</v>
      </c>
      <c r="K63" s="13"/>
      <c r="L63" s="13" t="s">
        <v>756</v>
      </c>
      <c r="M63" s="44" t="s">
        <v>419</v>
      </c>
      <c r="N63" s="74" t="s">
        <v>43</v>
      </c>
      <c r="O63" s="45" t="s">
        <v>674</v>
      </c>
      <c r="P63" s="46" t="s">
        <v>1527</v>
      </c>
      <c r="Q63" s="47">
        <v>43293</v>
      </c>
      <c r="S63" s="12" t="s">
        <v>1526</v>
      </c>
    </row>
    <row r="64" spans="1:19" ht="216" x14ac:dyDescent="0.3">
      <c r="A64" s="109">
        <v>51</v>
      </c>
      <c r="B64" s="42" t="s">
        <v>67</v>
      </c>
      <c r="C64" s="67" t="s">
        <v>377</v>
      </c>
      <c r="D64" s="42" t="s">
        <v>378</v>
      </c>
      <c r="E64" s="13">
        <v>477</v>
      </c>
      <c r="F64" s="42" t="s">
        <v>275</v>
      </c>
      <c r="G64" s="13" t="s">
        <v>886</v>
      </c>
      <c r="H64" s="13" t="s">
        <v>886</v>
      </c>
      <c r="I64" s="13" t="s">
        <v>886</v>
      </c>
      <c r="J64" s="43">
        <v>41471</v>
      </c>
      <c r="K64" s="13"/>
      <c r="L64" s="13" t="s">
        <v>980</v>
      </c>
      <c r="M64" s="44" t="s">
        <v>379</v>
      </c>
      <c r="N64" s="74" t="s">
        <v>43</v>
      </c>
      <c r="O64" s="45"/>
      <c r="P64" s="46" t="s">
        <v>1990</v>
      </c>
      <c r="Q64" s="53"/>
      <c r="S64" s="12"/>
    </row>
    <row r="65" spans="1:19" ht="144" x14ac:dyDescent="0.3">
      <c r="A65" s="109">
        <v>52</v>
      </c>
      <c r="B65" s="42" t="s">
        <v>285</v>
      </c>
      <c r="C65" s="67" t="s">
        <v>396</v>
      </c>
      <c r="D65" s="42" t="s">
        <v>586</v>
      </c>
      <c r="E65" s="13">
        <v>4613.5</v>
      </c>
      <c r="F65" s="42" t="s">
        <v>888</v>
      </c>
      <c r="G65" s="13">
        <v>162419690.05000001</v>
      </c>
      <c r="H65" s="13">
        <v>162419690.05000001</v>
      </c>
      <c r="I65" s="13" t="s">
        <v>887</v>
      </c>
      <c r="J65" s="43">
        <v>42108</v>
      </c>
      <c r="K65" s="13"/>
      <c r="L65" s="13" t="s">
        <v>981</v>
      </c>
      <c r="M65" s="44" t="s">
        <v>587</v>
      </c>
      <c r="N65" s="74" t="s">
        <v>43</v>
      </c>
      <c r="O65" s="45" t="s">
        <v>674</v>
      </c>
      <c r="P65" s="46" t="s">
        <v>1540</v>
      </c>
      <c r="Q65" s="47">
        <v>43581</v>
      </c>
      <c r="S65" s="12" t="s">
        <v>1541</v>
      </c>
    </row>
    <row r="66" spans="1:19" ht="74.25" customHeight="1" x14ac:dyDescent="0.3">
      <c r="A66" s="109">
        <v>53</v>
      </c>
      <c r="B66" s="42" t="s">
        <v>67</v>
      </c>
      <c r="C66" s="67" t="s">
        <v>396</v>
      </c>
      <c r="D66" s="42" t="s">
        <v>397</v>
      </c>
      <c r="E66" s="13">
        <v>15155</v>
      </c>
      <c r="F66" s="42" t="s">
        <v>982</v>
      </c>
      <c r="G66" s="13" t="s">
        <v>889</v>
      </c>
      <c r="H66" s="13" t="s">
        <v>889</v>
      </c>
      <c r="I66" s="13" t="s">
        <v>889</v>
      </c>
      <c r="J66" s="43">
        <v>42108</v>
      </c>
      <c r="K66" s="13"/>
      <c r="L66" s="13" t="s">
        <v>957</v>
      </c>
      <c r="M66" s="44" t="s">
        <v>398</v>
      </c>
      <c r="N66" s="74" t="s">
        <v>43</v>
      </c>
      <c r="O66" s="45"/>
      <c r="P66" s="46" t="s">
        <v>1990</v>
      </c>
      <c r="Q66" s="53"/>
      <c r="S66" s="12"/>
    </row>
    <row r="67" spans="1:19" ht="218.4" customHeight="1" x14ac:dyDescent="0.3">
      <c r="A67" s="109">
        <v>54</v>
      </c>
      <c r="B67" s="42" t="s">
        <v>657</v>
      </c>
      <c r="C67" s="67" t="s">
        <v>407</v>
      </c>
      <c r="D67" s="42" t="s">
        <v>408</v>
      </c>
      <c r="E67" s="13">
        <v>1376.3</v>
      </c>
      <c r="F67" s="42" t="s">
        <v>1520</v>
      </c>
      <c r="G67" s="13" t="s">
        <v>1325</v>
      </c>
      <c r="H67" s="13" t="s">
        <v>1325</v>
      </c>
      <c r="I67" s="13" t="s">
        <v>1325</v>
      </c>
      <c r="J67" s="43">
        <v>42069</v>
      </c>
      <c r="K67" s="13"/>
      <c r="L67" s="13" t="s">
        <v>983</v>
      </c>
      <c r="M67" s="44" t="s">
        <v>409</v>
      </c>
      <c r="N67" s="74" t="s">
        <v>43</v>
      </c>
      <c r="O67" s="45" t="s">
        <v>674</v>
      </c>
      <c r="P67" s="46" t="s">
        <v>1521</v>
      </c>
      <c r="Q67" s="47">
        <v>44362</v>
      </c>
      <c r="S67" s="12" t="s">
        <v>1424</v>
      </c>
    </row>
    <row r="68" spans="1:19" ht="139.19999999999999" customHeight="1" x14ac:dyDescent="0.3">
      <c r="A68" s="109">
        <v>55</v>
      </c>
      <c r="B68" s="42" t="s">
        <v>67</v>
      </c>
      <c r="C68" s="67" t="s">
        <v>407</v>
      </c>
      <c r="D68" s="42" t="s">
        <v>639</v>
      </c>
      <c r="E68" s="13">
        <v>1211</v>
      </c>
      <c r="F68" s="42" t="s">
        <v>984</v>
      </c>
      <c r="G68" s="13" t="s">
        <v>890</v>
      </c>
      <c r="H68" s="13" t="s">
        <v>890</v>
      </c>
      <c r="I68" s="13" t="s">
        <v>890</v>
      </c>
      <c r="J68" s="43">
        <v>42069</v>
      </c>
      <c r="K68" s="13"/>
      <c r="L68" s="13" t="s">
        <v>985</v>
      </c>
      <c r="M68" s="44" t="s">
        <v>640</v>
      </c>
      <c r="N68" s="74" t="s">
        <v>43</v>
      </c>
      <c r="O68" s="45" t="s">
        <v>700</v>
      </c>
      <c r="P68" s="46" t="s">
        <v>1675</v>
      </c>
      <c r="Q68" s="47">
        <v>44355</v>
      </c>
      <c r="S68" s="12" t="s">
        <v>1436</v>
      </c>
    </row>
    <row r="69" spans="1:19" ht="115.8" customHeight="1" x14ac:dyDescent="0.3">
      <c r="A69" s="109">
        <v>56</v>
      </c>
      <c r="B69" s="42" t="s">
        <v>334</v>
      </c>
      <c r="C69" s="67" t="s">
        <v>1269</v>
      </c>
      <c r="D69" s="42" t="s">
        <v>1270</v>
      </c>
      <c r="E69" s="13">
        <v>22.2</v>
      </c>
      <c r="F69" s="42" t="s">
        <v>347</v>
      </c>
      <c r="G69" s="13"/>
      <c r="H69" s="13"/>
      <c r="I69" s="13" t="s">
        <v>1326</v>
      </c>
      <c r="J69" s="43">
        <v>43508</v>
      </c>
      <c r="K69" s="13"/>
      <c r="L69" s="13" t="s">
        <v>1271</v>
      </c>
      <c r="M69" s="44" t="s">
        <v>1272</v>
      </c>
      <c r="N69" s="74" t="s">
        <v>43</v>
      </c>
      <c r="O69" s="45"/>
      <c r="P69" s="46" t="s">
        <v>1990</v>
      </c>
      <c r="Q69" s="53"/>
      <c r="S69" s="12"/>
    </row>
    <row r="70" spans="1:19" ht="115.8" customHeight="1" x14ac:dyDescent="0.3">
      <c r="A70" s="109">
        <v>57</v>
      </c>
      <c r="B70" s="42" t="s">
        <v>334</v>
      </c>
      <c r="C70" s="67" t="s">
        <v>1273</v>
      </c>
      <c r="D70" s="42" t="s">
        <v>1274</v>
      </c>
      <c r="E70" s="13">
        <v>13732.2</v>
      </c>
      <c r="F70" s="42" t="s">
        <v>1275</v>
      </c>
      <c r="G70" s="13"/>
      <c r="H70" s="13"/>
      <c r="I70" s="13" t="s">
        <v>1326</v>
      </c>
      <c r="J70" s="43">
        <v>43616</v>
      </c>
      <c r="K70" s="13"/>
      <c r="L70" s="13" t="s">
        <v>1276</v>
      </c>
      <c r="M70" s="44" t="s">
        <v>1277</v>
      </c>
      <c r="N70" s="74" t="s">
        <v>43</v>
      </c>
      <c r="O70" s="45"/>
      <c r="P70" s="46" t="s">
        <v>1990</v>
      </c>
      <c r="Q70" s="53"/>
      <c r="S70" s="12"/>
    </row>
    <row r="71" spans="1:19" ht="175.2" customHeight="1" x14ac:dyDescent="0.3">
      <c r="A71" s="109">
        <v>58</v>
      </c>
      <c r="B71" s="42" t="s">
        <v>285</v>
      </c>
      <c r="C71" s="67" t="s">
        <v>636</v>
      </c>
      <c r="D71" s="42" t="s">
        <v>1721</v>
      </c>
      <c r="E71" s="13">
        <v>50</v>
      </c>
      <c r="F71" s="42" t="s">
        <v>280</v>
      </c>
      <c r="G71" s="13">
        <v>9300</v>
      </c>
      <c r="H71" s="13">
        <v>9300</v>
      </c>
      <c r="I71" s="13">
        <v>9300</v>
      </c>
      <c r="J71" s="43">
        <v>42270</v>
      </c>
      <c r="K71" s="13"/>
      <c r="L71" s="13" t="s">
        <v>989</v>
      </c>
      <c r="M71" s="44" t="s">
        <v>1722</v>
      </c>
      <c r="N71" s="74" t="s">
        <v>43</v>
      </c>
      <c r="O71" s="45" t="s">
        <v>674</v>
      </c>
      <c r="P71" s="46" t="s">
        <v>1723</v>
      </c>
      <c r="Q71" s="47">
        <v>42405</v>
      </c>
      <c r="S71" s="12" t="s">
        <v>990</v>
      </c>
    </row>
    <row r="72" spans="1:19" ht="175.2" customHeight="1" x14ac:dyDescent="0.3">
      <c r="A72" s="109">
        <v>59</v>
      </c>
      <c r="B72" s="42" t="s">
        <v>334</v>
      </c>
      <c r="C72" s="67" t="s">
        <v>636</v>
      </c>
      <c r="D72" s="42" t="s">
        <v>1725</v>
      </c>
      <c r="E72" s="51">
        <v>50</v>
      </c>
      <c r="F72" s="86" t="s">
        <v>1726</v>
      </c>
      <c r="G72" s="13">
        <v>9300</v>
      </c>
      <c r="H72" s="13">
        <v>9300</v>
      </c>
      <c r="I72" s="13">
        <v>9300</v>
      </c>
      <c r="J72" s="43">
        <v>42270</v>
      </c>
      <c r="K72" s="13"/>
      <c r="L72" s="13" t="s">
        <v>989</v>
      </c>
      <c r="M72" s="13" t="s">
        <v>1728</v>
      </c>
      <c r="N72" s="74" t="s">
        <v>43</v>
      </c>
      <c r="O72" s="45" t="s">
        <v>674</v>
      </c>
      <c r="P72" s="46" t="s">
        <v>1727</v>
      </c>
      <c r="Q72" s="47">
        <v>42405</v>
      </c>
      <c r="S72" s="12" t="s">
        <v>990</v>
      </c>
    </row>
    <row r="73" spans="1:19" ht="258" customHeight="1" x14ac:dyDescent="0.3">
      <c r="A73" s="109">
        <v>60</v>
      </c>
      <c r="B73" s="42" t="s">
        <v>285</v>
      </c>
      <c r="C73" s="67" t="s">
        <v>636</v>
      </c>
      <c r="D73" s="42" t="s">
        <v>1533</v>
      </c>
      <c r="E73" s="13">
        <v>650.79999999999995</v>
      </c>
      <c r="F73" s="87" t="s">
        <v>1535</v>
      </c>
      <c r="G73" s="13">
        <v>33095220.620000001</v>
      </c>
      <c r="H73" s="13">
        <v>33095220.620000001</v>
      </c>
      <c r="I73" s="13">
        <v>6360326.9699999997</v>
      </c>
      <c r="J73" s="43">
        <v>42270</v>
      </c>
      <c r="K73" s="13"/>
      <c r="L73" s="13" t="s">
        <v>989</v>
      </c>
      <c r="M73" s="44" t="s">
        <v>1534</v>
      </c>
      <c r="N73" s="74" t="s">
        <v>43</v>
      </c>
      <c r="O73" s="45" t="s">
        <v>674</v>
      </c>
      <c r="P73" s="46" t="s">
        <v>1724</v>
      </c>
      <c r="Q73" s="47">
        <v>43525</v>
      </c>
      <c r="S73" s="12" t="s">
        <v>990</v>
      </c>
    </row>
    <row r="74" spans="1:19" ht="184.2" customHeight="1" x14ac:dyDescent="0.3">
      <c r="A74" s="109">
        <v>61</v>
      </c>
      <c r="B74" s="42" t="s">
        <v>717</v>
      </c>
      <c r="C74" s="67" t="s">
        <v>1677</v>
      </c>
      <c r="D74" s="42" t="s">
        <v>1678</v>
      </c>
      <c r="E74" s="13" t="s">
        <v>1679</v>
      </c>
      <c r="F74" s="42" t="s">
        <v>1676</v>
      </c>
      <c r="G74" s="13">
        <v>152300</v>
      </c>
      <c r="H74" s="13">
        <v>152300</v>
      </c>
      <c r="I74" s="13">
        <v>152300</v>
      </c>
      <c r="J74" s="43">
        <v>42270</v>
      </c>
      <c r="K74" s="13"/>
      <c r="L74" s="13" t="s">
        <v>989</v>
      </c>
      <c r="M74" s="44" t="s">
        <v>1681</v>
      </c>
      <c r="N74" s="74" t="s">
        <v>43</v>
      </c>
      <c r="O74" s="45" t="s">
        <v>674</v>
      </c>
      <c r="P74" s="46" t="s">
        <v>1680</v>
      </c>
      <c r="Q74" s="47">
        <v>42405</v>
      </c>
      <c r="S74" s="12" t="s">
        <v>990</v>
      </c>
    </row>
    <row r="75" spans="1:19" ht="184.2" customHeight="1" x14ac:dyDescent="0.3">
      <c r="A75" s="109">
        <v>62</v>
      </c>
      <c r="B75" s="42" t="s">
        <v>717</v>
      </c>
      <c r="C75" s="67" t="s">
        <v>636</v>
      </c>
      <c r="D75" s="42" t="s">
        <v>1696</v>
      </c>
      <c r="E75" s="13">
        <v>50</v>
      </c>
      <c r="F75" s="42" t="s">
        <v>1693</v>
      </c>
      <c r="G75" s="13">
        <v>9300</v>
      </c>
      <c r="H75" s="13">
        <v>9300</v>
      </c>
      <c r="I75" s="13">
        <v>9300</v>
      </c>
      <c r="J75" s="43">
        <v>42270</v>
      </c>
      <c r="K75" s="13"/>
      <c r="L75" s="13" t="s">
        <v>989</v>
      </c>
      <c r="M75" s="44" t="s">
        <v>1698</v>
      </c>
      <c r="N75" s="74" t="s">
        <v>43</v>
      </c>
      <c r="O75" s="45" t="s">
        <v>674</v>
      </c>
      <c r="P75" s="46" t="s">
        <v>1697</v>
      </c>
      <c r="Q75" s="47">
        <v>42405</v>
      </c>
      <c r="S75" s="74" t="s">
        <v>990</v>
      </c>
    </row>
    <row r="76" spans="1:19" ht="184.2" customHeight="1" x14ac:dyDescent="0.3">
      <c r="A76" s="109">
        <v>63</v>
      </c>
      <c r="B76" s="42" t="s">
        <v>334</v>
      </c>
      <c r="C76" s="67" t="s">
        <v>636</v>
      </c>
      <c r="D76" s="42" t="s">
        <v>1701</v>
      </c>
      <c r="E76" s="13" t="s">
        <v>1700</v>
      </c>
      <c r="F76" s="42" t="s">
        <v>1699</v>
      </c>
      <c r="G76" s="13">
        <v>204700</v>
      </c>
      <c r="H76" s="13">
        <v>204700</v>
      </c>
      <c r="I76" s="13">
        <v>204700</v>
      </c>
      <c r="J76" s="43">
        <v>42270</v>
      </c>
      <c r="K76" s="13"/>
      <c r="L76" s="13" t="s">
        <v>989</v>
      </c>
      <c r="M76" s="44" t="s">
        <v>1702</v>
      </c>
      <c r="N76" s="74" t="s">
        <v>43</v>
      </c>
      <c r="O76" s="45" t="s">
        <v>674</v>
      </c>
      <c r="P76" s="46" t="s">
        <v>1703</v>
      </c>
      <c r="Q76" s="47">
        <v>42405</v>
      </c>
      <c r="S76" s="74" t="s">
        <v>990</v>
      </c>
    </row>
    <row r="77" spans="1:19" ht="184.2" customHeight="1" x14ac:dyDescent="0.3">
      <c r="A77" s="109">
        <v>64</v>
      </c>
      <c r="B77" s="42" t="s">
        <v>285</v>
      </c>
      <c r="C77" s="67" t="s">
        <v>636</v>
      </c>
      <c r="D77" s="42" t="s">
        <v>1705</v>
      </c>
      <c r="E77" s="13">
        <v>37.799999999999997</v>
      </c>
      <c r="F77" s="42" t="s">
        <v>1704</v>
      </c>
      <c r="G77" s="13" t="s">
        <v>1992</v>
      </c>
      <c r="H77" s="13" t="s">
        <v>1992</v>
      </c>
      <c r="I77" s="13" t="s">
        <v>1992</v>
      </c>
      <c r="J77" s="43">
        <v>42270</v>
      </c>
      <c r="K77" s="13"/>
      <c r="L77" s="13" t="s">
        <v>989</v>
      </c>
      <c r="M77" s="44" t="s">
        <v>1707</v>
      </c>
      <c r="N77" s="74" t="s">
        <v>43</v>
      </c>
      <c r="O77" s="45" t="s">
        <v>674</v>
      </c>
      <c r="P77" s="46" t="s">
        <v>1706</v>
      </c>
      <c r="Q77" s="47">
        <v>42405</v>
      </c>
      <c r="S77" s="74" t="s">
        <v>990</v>
      </c>
    </row>
    <row r="78" spans="1:19" ht="184.2" customHeight="1" x14ac:dyDescent="0.3">
      <c r="A78" s="109">
        <v>65</v>
      </c>
      <c r="B78" s="42" t="s">
        <v>717</v>
      </c>
      <c r="C78" s="67" t="s">
        <v>636</v>
      </c>
      <c r="D78" s="42" t="s">
        <v>1708</v>
      </c>
      <c r="E78" s="13">
        <v>50</v>
      </c>
      <c r="F78" s="42" t="s">
        <v>1693</v>
      </c>
      <c r="G78" s="13">
        <v>9300</v>
      </c>
      <c r="H78" s="13">
        <v>9300</v>
      </c>
      <c r="I78" s="13">
        <v>9300</v>
      </c>
      <c r="J78" s="43">
        <v>42270</v>
      </c>
      <c r="K78" s="13"/>
      <c r="L78" s="13" t="s">
        <v>989</v>
      </c>
      <c r="M78" s="44" t="s">
        <v>1709</v>
      </c>
      <c r="N78" s="74" t="s">
        <v>43</v>
      </c>
      <c r="O78" s="45" t="s">
        <v>674</v>
      </c>
      <c r="P78" s="46" t="s">
        <v>1710</v>
      </c>
      <c r="Q78" s="47">
        <v>42405</v>
      </c>
      <c r="S78" s="74" t="s">
        <v>990</v>
      </c>
    </row>
    <row r="79" spans="1:19" ht="184.2" customHeight="1" x14ac:dyDescent="0.3">
      <c r="A79" s="109">
        <v>66</v>
      </c>
      <c r="B79" s="42" t="s">
        <v>717</v>
      </c>
      <c r="C79" s="67" t="s">
        <v>636</v>
      </c>
      <c r="D79" s="42" t="s">
        <v>1682</v>
      </c>
      <c r="E79" s="13" t="s">
        <v>1683</v>
      </c>
      <c r="F79" s="42" t="s">
        <v>1676</v>
      </c>
      <c r="G79" s="13">
        <v>19300</v>
      </c>
      <c r="H79" s="13">
        <v>19300</v>
      </c>
      <c r="I79" s="13">
        <v>19300</v>
      </c>
      <c r="J79" s="43">
        <v>42270</v>
      </c>
      <c r="K79" s="13"/>
      <c r="L79" s="13" t="s">
        <v>989</v>
      </c>
      <c r="M79" s="44" t="s">
        <v>1684</v>
      </c>
      <c r="N79" s="74" t="s">
        <v>43</v>
      </c>
      <c r="O79" s="45" t="s">
        <v>674</v>
      </c>
      <c r="P79" s="46" t="s">
        <v>1685</v>
      </c>
      <c r="Q79" s="47">
        <v>42405</v>
      </c>
      <c r="S79" s="74" t="s">
        <v>990</v>
      </c>
    </row>
    <row r="80" spans="1:19" ht="184.2" customHeight="1" x14ac:dyDescent="0.3">
      <c r="A80" s="109">
        <v>67</v>
      </c>
      <c r="B80" s="42" t="s">
        <v>717</v>
      </c>
      <c r="C80" s="67" t="s">
        <v>636</v>
      </c>
      <c r="D80" s="42" t="s">
        <v>1692</v>
      </c>
      <c r="E80" s="13">
        <v>50</v>
      </c>
      <c r="F80" s="42" t="s">
        <v>1693</v>
      </c>
      <c r="G80" s="13">
        <v>9300</v>
      </c>
      <c r="H80" s="13">
        <v>9300</v>
      </c>
      <c r="I80" s="13">
        <v>9300</v>
      </c>
      <c r="J80" s="43">
        <v>42270</v>
      </c>
      <c r="K80" s="13"/>
      <c r="L80" s="13" t="s">
        <v>989</v>
      </c>
      <c r="M80" s="44" t="s">
        <v>1694</v>
      </c>
      <c r="N80" s="74" t="s">
        <v>43</v>
      </c>
      <c r="O80" s="45" t="s">
        <v>674</v>
      </c>
      <c r="P80" s="46" t="s">
        <v>1695</v>
      </c>
      <c r="Q80" s="47">
        <v>42405</v>
      </c>
      <c r="S80" s="74" t="s">
        <v>990</v>
      </c>
    </row>
    <row r="81" spans="1:19" ht="184.2" customHeight="1" x14ac:dyDescent="0.3">
      <c r="A81" s="109">
        <v>68</v>
      </c>
      <c r="B81" s="42" t="s">
        <v>717</v>
      </c>
      <c r="C81" s="67" t="s">
        <v>636</v>
      </c>
      <c r="D81" s="42" t="s">
        <v>1687</v>
      </c>
      <c r="E81" s="13" t="s">
        <v>1688</v>
      </c>
      <c r="F81" s="42" t="s">
        <v>1689</v>
      </c>
      <c r="G81" s="13" t="s">
        <v>1993</v>
      </c>
      <c r="H81" s="13" t="s">
        <v>1993</v>
      </c>
      <c r="I81" s="13" t="s">
        <v>1993</v>
      </c>
      <c r="J81" s="43">
        <v>42270</v>
      </c>
      <c r="K81" s="13"/>
      <c r="L81" s="13" t="s">
        <v>989</v>
      </c>
      <c r="M81" s="44" t="s">
        <v>1690</v>
      </c>
      <c r="N81" s="74" t="s">
        <v>43</v>
      </c>
      <c r="O81" s="45" t="s">
        <v>674</v>
      </c>
      <c r="P81" s="46" t="s">
        <v>1691</v>
      </c>
      <c r="Q81" s="47">
        <v>42405</v>
      </c>
      <c r="S81" s="74" t="s">
        <v>990</v>
      </c>
    </row>
    <row r="82" spans="1:19" ht="275.39999999999998" customHeight="1" x14ac:dyDescent="0.3">
      <c r="A82" s="109">
        <v>69</v>
      </c>
      <c r="B82" s="42" t="s">
        <v>285</v>
      </c>
      <c r="C82" s="67" t="s">
        <v>636</v>
      </c>
      <c r="D82" s="42" t="s">
        <v>1536</v>
      </c>
      <c r="E82" s="13">
        <v>551.79999999999995</v>
      </c>
      <c r="F82" s="42" t="s">
        <v>1535</v>
      </c>
      <c r="G82" s="13">
        <v>32127684.699999999</v>
      </c>
      <c r="H82" s="13">
        <v>32127684.699999999</v>
      </c>
      <c r="I82" s="13">
        <v>5392791.0599999996</v>
      </c>
      <c r="J82" s="43">
        <v>42270</v>
      </c>
      <c r="K82" s="13"/>
      <c r="L82" s="13" t="s">
        <v>989</v>
      </c>
      <c r="M82" s="44" t="s">
        <v>1537</v>
      </c>
      <c r="N82" s="74" t="s">
        <v>43</v>
      </c>
      <c r="O82" s="45" t="s">
        <v>674</v>
      </c>
      <c r="P82" s="46" t="s">
        <v>1716</v>
      </c>
      <c r="Q82" s="47">
        <v>43525</v>
      </c>
      <c r="S82" s="74" t="s">
        <v>990</v>
      </c>
    </row>
    <row r="83" spans="1:19" ht="167.4" customHeight="1" x14ac:dyDescent="0.3">
      <c r="A83" s="109">
        <v>70</v>
      </c>
      <c r="B83" s="42" t="s">
        <v>717</v>
      </c>
      <c r="C83" s="67" t="s">
        <v>636</v>
      </c>
      <c r="D83" s="42" t="s">
        <v>1712</v>
      </c>
      <c r="E83" s="13">
        <v>50</v>
      </c>
      <c r="F83" s="42" t="s">
        <v>1693</v>
      </c>
      <c r="G83" s="13">
        <v>9300</v>
      </c>
      <c r="H83" s="13">
        <v>9300</v>
      </c>
      <c r="I83" s="13">
        <v>9300</v>
      </c>
      <c r="J83" s="43">
        <v>42270</v>
      </c>
      <c r="K83" s="13"/>
      <c r="L83" s="13" t="s">
        <v>989</v>
      </c>
      <c r="M83" s="44" t="s">
        <v>1713</v>
      </c>
      <c r="N83" s="74" t="s">
        <v>43</v>
      </c>
      <c r="O83" s="45" t="s">
        <v>674</v>
      </c>
      <c r="P83" s="46" t="s">
        <v>1714</v>
      </c>
      <c r="Q83" s="47">
        <v>42405</v>
      </c>
      <c r="S83" s="74" t="s">
        <v>990</v>
      </c>
    </row>
    <row r="84" spans="1:19" ht="271.2" customHeight="1" x14ac:dyDescent="0.3">
      <c r="A84" s="109">
        <v>71</v>
      </c>
      <c r="B84" s="42" t="s">
        <v>285</v>
      </c>
      <c r="C84" s="74" t="s">
        <v>636</v>
      </c>
      <c r="D84" s="42" t="s">
        <v>1538</v>
      </c>
      <c r="E84" s="13">
        <v>551.79999999999995</v>
      </c>
      <c r="F84" s="52" t="s">
        <v>1535</v>
      </c>
      <c r="G84" s="13">
        <v>32127684.699999999</v>
      </c>
      <c r="H84" s="13">
        <v>32127684.699999999</v>
      </c>
      <c r="I84" s="13">
        <v>5392791.0599999996</v>
      </c>
      <c r="J84" s="43">
        <v>42270</v>
      </c>
      <c r="K84" s="13"/>
      <c r="L84" s="13" t="s">
        <v>989</v>
      </c>
      <c r="M84" s="44" t="s">
        <v>1539</v>
      </c>
      <c r="N84" s="74" t="s">
        <v>43</v>
      </c>
      <c r="O84" s="45" t="s">
        <v>674</v>
      </c>
      <c r="P84" s="46" t="s">
        <v>1715</v>
      </c>
      <c r="Q84" s="47">
        <v>43525</v>
      </c>
      <c r="S84" s="74" t="s">
        <v>990</v>
      </c>
    </row>
    <row r="85" spans="1:19" ht="216" customHeight="1" x14ac:dyDescent="0.3">
      <c r="A85" s="109">
        <v>72</v>
      </c>
      <c r="B85" s="42" t="s">
        <v>285</v>
      </c>
      <c r="C85" s="74" t="s">
        <v>636</v>
      </c>
      <c r="D85" s="42" t="s">
        <v>1717</v>
      </c>
      <c r="E85" s="13">
        <v>551.79999999999995</v>
      </c>
      <c r="F85" s="52" t="s">
        <v>280</v>
      </c>
      <c r="G85" s="13">
        <v>32127684.699999999</v>
      </c>
      <c r="H85" s="13">
        <v>32127684.699999999</v>
      </c>
      <c r="I85" s="13">
        <v>32127684.699999999</v>
      </c>
      <c r="J85" s="88" t="s">
        <v>891</v>
      </c>
      <c r="K85" s="13"/>
      <c r="L85" s="13" t="s">
        <v>1719</v>
      </c>
      <c r="M85" s="44" t="s">
        <v>1718</v>
      </c>
      <c r="N85" s="74" t="s">
        <v>43</v>
      </c>
      <c r="O85" s="45" t="s">
        <v>674</v>
      </c>
      <c r="P85" s="46" t="s">
        <v>1730</v>
      </c>
      <c r="Q85" s="47">
        <v>43522</v>
      </c>
      <c r="S85" s="12" t="s">
        <v>990</v>
      </c>
    </row>
    <row r="86" spans="1:19" ht="101.4" customHeight="1" x14ac:dyDescent="0.3">
      <c r="A86" s="109">
        <v>73</v>
      </c>
      <c r="B86" s="42" t="s">
        <v>717</v>
      </c>
      <c r="C86" s="67" t="s">
        <v>636</v>
      </c>
      <c r="D86" s="42" t="s">
        <v>892</v>
      </c>
      <c r="E86" s="42" t="s">
        <v>987</v>
      </c>
      <c r="F86" s="42" t="s">
        <v>262</v>
      </c>
      <c r="G86" s="13">
        <v>644700</v>
      </c>
      <c r="H86" s="13">
        <v>644700</v>
      </c>
      <c r="I86" s="13" t="s">
        <v>893</v>
      </c>
      <c r="J86" s="88" t="s">
        <v>891</v>
      </c>
      <c r="K86" s="13"/>
      <c r="L86" s="13" t="s">
        <v>989</v>
      </c>
      <c r="M86" s="44" t="s">
        <v>986</v>
      </c>
      <c r="N86" s="74" t="s">
        <v>43</v>
      </c>
      <c r="O86" s="45" t="s">
        <v>674</v>
      </c>
      <c r="P86" s="46" t="s">
        <v>1711</v>
      </c>
      <c r="Q86" s="47">
        <v>42405</v>
      </c>
      <c r="S86" s="12" t="s">
        <v>990</v>
      </c>
    </row>
    <row r="87" spans="1:19" ht="101.4" customHeight="1" x14ac:dyDescent="0.3">
      <c r="A87" s="109">
        <v>74</v>
      </c>
      <c r="B87" s="42" t="s">
        <v>334</v>
      </c>
      <c r="C87" s="67" t="s">
        <v>1263</v>
      </c>
      <c r="D87" s="42" t="s">
        <v>1264</v>
      </c>
      <c r="E87" s="42" t="s">
        <v>1265</v>
      </c>
      <c r="F87" s="42" t="s">
        <v>264</v>
      </c>
      <c r="G87" s="13" t="s">
        <v>894</v>
      </c>
      <c r="H87" s="13" t="s">
        <v>894</v>
      </c>
      <c r="I87" s="13" t="s">
        <v>894</v>
      </c>
      <c r="J87" s="88" t="s">
        <v>1266</v>
      </c>
      <c r="K87" s="13"/>
      <c r="L87" s="13" t="s">
        <v>1267</v>
      </c>
      <c r="M87" s="44" t="s">
        <v>1268</v>
      </c>
      <c r="N87" s="74" t="s">
        <v>43</v>
      </c>
      <c r="O87" s="45"/>
      <c r="P87" s="46" t="s">
        <v>1990</v>
      </c>
      <c r="Q87" s="47"/>
      <c r="S87" s="12"/>
    </row>
    <row r="88" spans="1:19" ht="105" customHeight="1" x14ac:dyDescent="0.3">
      <c r="A88" s="109">
        <v>75</v>
      </c>
      <c r="B88" s="42" t="s">
        <v>648</v>
      </c>
      <c r="C88" s="67" t="s">
        <v>636</v>
      </c>
      <c r="D88" s="42" t="s">
        <v>649</v>
      </c>
      <c r="E88" s="42" t="s">
        <v>650</v>
      </c>
      <c r="F88" s="42" t="s">
        <v>265</v>
      </c>
      <c r="G88" s="13">
        <v>1956000</v>
      </c>
      <c r="H88" s="13">
        <v>1956000</v>
      </c>
      <c r="I88" s="13" t="s">
        <v>894</v>
      </c>
      <c r="J88" s="43">
        <v>42270</v>
      </c>
      <c r="K88" s="13"/>
      <c r="L88" s="13" t="s">
        <v>991</v>
      </c>
      <c r="M88" s="44" t="s">
        <v>663</v>
      </c>
      <c r="N88" s="74" t="s">
        <v>43</v>
      </c>
      <c r="O88" s="45" t="s">
        <v>674</v>
      </c>
      <c r="P88" s="46" t="s">
        <v>1686</v>
      </c>
      <c r="Q88" s="47">
        <v>42405</v>
      </c>
      <c r="S88" s="12" t="s">
        <v>990</v>
      </c>
    </row>
    <row r="89" spans="1:19" ht="138.6" customHeight="1" x14ac:dyDescent="0.3">
      <c r="A89" s="109">
        <v>76</v>
      </c>
      <c r="B89" s="42" t="s">
        <v>717</v>
      </c>
      <c r="C89" s="67" t="s">
        <v>636</v>
      </c>
      <c r="D89" s="42" t="s">
        <v>651</v>
      </c>
      <c r="E89" s="42" t="s">
        <v>988</v>
      </c>
      <c r="F89" s="42" t="s">
        <v>401</v>
      </c>
      <c r="G89" s="13">
        <v>450300</v>
      </c>
      <c r="H89" s="13">
        <v>450300</v>
      </c>
      <c r="I89" s="13" t="s">
        <v>895</v>
      </c>
      <c r="J89" s="43">
        <v>42270</v>
      </c>
      <c r="K89" s="13"/>
      <c r="L89" s="13" t="s">
        <v>989</v>
      </c>
      <c r="M89" s="44" t="s">
        <v>652</v>
      </c>
      <c r="N89" s="74" t="s">
        <v>43</v>
      </c>
      <c r="O89" s="45" t="s">
        <v>674</v>
      </c>
      <c r="P89" s="46" t="s">
        <v>1720</v>
      </c>
      <c r="Q89" s="47">
        <v>42405</v>
      </c>
      <c r="S89" s="12" t="s">
        <v>990</v>
      </c>
    </row>
    <row r="90" spans="1:19" ht="138.6" customHeight="1" x14ac:dyDescent="0.3">
      <c r="A90" s="109">
        <v>77</v>
      </c>
      <c r="B90" s="42" t="s">
        <v>67</v>
      </c>
      <c r="C90" s="50" t="s">
        <v>1873</v>
      </c>
      <c r="D90" s="50" t="s">
        <v>1874</v>
      </c>
      <c r="E90" s="42">
        <v>30302</v>
      </c>
      <c r="F90" s="50" t="s">
        <v>992</v>
      </c>
      <c r="G90" s="13">
        <v>18477553.559999999</v>
      </c>
      <c r="H90" s="13">
        <v>18477553.559999999</v>
      </c>
      <c r="I90" s="13">
        <v>18477553.559999999</v>
      </c>
      <c r="J90" s="43">
        <v>43549</v>
      </c>
      <c r="K90" s="13"/>
      <c r="L90" s="13" t="s">
        <v>957</v>
      </c>
      <c r="M90" s="44" t="s">
        <v>1875</v>
      </c>
      <c r="N90" s="74" t="s">
        <v>43</v>
      </c>
      <c r="O90" s="45"/>
      <c r="P90" s="46" t="s">
        <v>1990</v>
      </c>
      <c r="Q90" s="47"/>
      <c r="S90" s="12"/>
    </row>
    <row r="91" spans="1:19" ht="106.5" customHeight="1" x14ac:dyDescent="0.3">
      <c r="A91" s="109">
        <v>78</v>
      </c>
      <c r="B91" s="42" t="s">
        <v>67</v>
      </c>
      <c r="C91" s="67" t="s">
        <v>636</v>
      </c>
      <c r="D91" s="42" t="s">
        <v>637</v>
      </c>
      <c r="E91" s="13" t="s">
        <v>896</v>
      </c>
      <c r="F91" s="42" t="s">
        <v>992</v>
      </c>
      <c r="G91" s="13" t="s">
        <v>897</v>
      </c>
      <c r="H91" s="13" t="s">
        <v>897</v>
      </c>
      <c r="I91" s="13" t="s">
        <v>897</v>
      </c>
      <c r="J91" s="43">
        <v>42101</v>
      </c>
      <c r="K91" s="13"/>
      <c r="L91" s="13" t="s">
        <v>951</v>
      </c>
      <c r="M91" s="44" t="s">
        <v>638</v>
      </c>
      <c r="N91" s="74" t="s">
        <v>43</v>
      </c>
      <c r="O91" s="45"/>
      <c r="P91" s="46" t="s">
        <v>1990</v>
      </c>
      <c r="Q91" s="47"/>
      <c r="S91" s="12"/>
    </row>
    <row r="92" spans="1:19" ht="106.5" customHeight="1" x14ac:dyDescent="0.3">
      <c r="A92" s="109">
        <v>79</v>
      </c>
      <c r="B92" s="42" t="s">
        <v>821</v>
      </c>
      <c r="C92" s="67" t="s">
        <v>1175</v>
      </c>
      <c r="D92" s="42" t="s">
        <v>816</v>
      </c>
      <c r="E92" s="13" t="s">
        <v>817</v>
      </c>
      <c r="F92" s="42" t="s">
        <v>993</v>
      </c>
      <c r="G92" s="13" t="s">
        <v>818</v>
      </c>
      <c r="H92" s="13" t="s">
        <v>818</v>
      </c>
      <c r="I92" s="13" t="s">
        <v>818</v>
      </c>
      <c r="J92" s="43">
        <v>39972</v>
      </c>
      <c r="K92" s="13"/>
      <c r="L92" s="13" t="s">
        <v>820</v>
      </c>
      <c r="M92" s="44" t="s">
        <v>819</v>
      </c>
      <c r="N92" s="74" t="s">
        <v>43</v>
      </c>
      <c r="O92" s="45"/>
      <c r="P92" s="46" t="s">
        <v>1990</v>
      </c>
      <c r="Q92" s="47">
        <v>42118</v>
      </c>
      <c r="S92" s="12"/>
    </row>
    <row r="93" spans="1:19" ht="171" customHeight="1" x14ac:dyDescent="0.3">
      <c r="A93" s="109">
        <v>80</v>
      </c>
      <c r="B93" s="42" t="s">
        <v>67</v>
      </c>
      <c r="C93" s="67" t="s">
        <v>1091</v>
      </c>
      <c r="D93" s="42" t="s">
        <v>1112</v>
      </c>
      <c r="E93" s="13">
        <v>4737</v>
      </c>
      <c r="F93" s="42" t="s">
        <v>1327</v>
      </c>
      <c r="G93" s="13" t="s">
        <v>1328</v>
      </c>
      <c r="H93" s="13" t="s">
        <v>1328</v>
      </c>
      <c r="I93" s="13" t="s">
        <v>1328</v>
      </c>
      <c r="J93" s="43">
        <v>44230</v>
      </c>
      <c r="K93" s="13"/>
      <c r="L93" s="13" t="s">
        <v>1092</v>
      </c>
      <c r="M93" s="44" t="s">
        <v>1093</v>
      </c>
      <c r="N93" s="74" t="s">
        <v>43</v>
      </c>
      <c r="O93" s="45" t="s">
        <v>700</v>
      </c>
      <c r="P93" s="46" t="s">
        <v>1731</v>
      </c>
      <c r="Q93" s="47">
        <v>44309</v>
      </c>
      <c r="S93" s="12" t="s">
        <v>1640</v>
      </c>
    </row>
    <row r="94" spans="1:19" ht="179.4" customHeight="1" x14ac:dyDescent="0.3">
      <c r="A94" s="109">
        <v>81</v>
      </c>
      <c r="B94" s="42" t="s">
        <v>67</v>
      </c>
      <c r="C94" s="67" t="s">
        <v>1176</v>
      </c>
      <c r="D94" s="42" t="s">
        <v>1177</v>
      </c>
      <c r="E94" s="13">
        <v>52458</v>
      </c>
      <c r="F94" s="42" t="s">
        <v>1178</v>
      </c>
      <c r="G94" s="13" t="s">
        <v>1329</v>
      </c>
      <c r="H94" s="13" t="s">
        <v>1329</v>
      </c>
      <c r="I94" s="13" t="s">
        <v>1329</v>
      </c>
      <c r="J94" s="43">
        <v>43378</v>
      </c>
      <c r="K94" s="13"/>
      <c r="L94" s="13" t="s">
        <v>1179</v>
      </c>
      <c r="M94" s="44" t="s">
        <v>1180</v>
      </c>
      <c r="N94" s="74" t="s">
        <v>43</v>
      </c>
      <c r="O94" s="45" t="s">
        <v>1990</v>
      </c>
      <c r="Q94" s="47"/>
      <c r="S94" s="12"/>
    </row>
    <row r="95" spans="1:19" ht="304.8" customHeight="1" x14ac:dyDescent="0.3">
      <c r="A95" s="109">
        <v>82</v>
      </c>
      <c r="B95" s="42" t="s">
        <v>1447</v>
      </c>
      <c r="C95" s="67" t="s">
        <v>1448</v>
      </c>
      <c r="D95" s="42" t="s">
        <v>1449</v>
      </c>
      <c r="E95" s="13">
        <v>3850.3</v>
      </c>
      <c r="F95" s="42" t="s">
        <v>1452</v>
      </c>
      <c r="G95" s="13">
        <v>0</v>
      </c>
      <c r="H95" s="13">
        <v>0</v>
      </c>
      <c r="I95" s="13">
        <v>265454.46999999997</v>
      </c>
      <c r="J95" s="43">
        <v>42732</v>
      </c>
      <c r="K95" s="13"/>
      <c r="L95" s="13" t="s">
        <v>1475</v>
      </c>
      <c r="M95" s="44" t="s">
        <v>1450</v>
      </c>
      <c r="N95" s="74" t="s">
        <v>43</v>
      </c>
      <c r="O95" s="45" t="s">
        <v>674</v>
      </c>
      <c r="P95" s="46" t="s">
        <v>1733</v>
      </c>
      <c r="Q95" s="47">
        <v>44337</v>
      </c>
      <c r="S95" s="12" t="s">
        <v>1451</v>
      </c>
    </row>
    <row r="96" spans="1:19" ht="220.8" customHeight="1" x14ac:dyDescent="0.3">
      <c r="A96" s="109">
        <v>83</v>
      </c>
      <c r="B96" s="42" t="s">
        <v>67</v>
      </c>
      <c r="C96" s="67" t="s">
        <v>1221</v>
      </c>
      <c r="D96" s="42" t="s">
        <v>1222</v>
      </c>
      <c r="E96" s="13">
        <v>33801</v>
      </c>
      <c r="F96" s="42" t="s">
        <v>1223</v>
      </c>
      <c r="G96" s="13" t="s">
        <v>1330</v>
      </c>
      <c r="H96" s="13" t="s">
        <v>1330</v>
      </c>
      <c r="I96" s="13" t="s">
        <v>1330</v>
      </c>
      <c r="J96" s="43">
        <v>43651</v>
      </c>
      <c r="K96" s="13"/>
      <c r="L96" s="13" t="s">
        <v>1224</v>
      </c>
      <c r="M96" s="44" t="s">
        <v>1225</v>
      </c>
      <c r="N96" s="74" t="s">
        <v>43</v>
      </c>
      <c r="O96" s="45" t="s">
        <v>1331</v>
      </c>
      <c r="P96" s="46" t="s">
        <v>1732</v>
      </c>
      <c r="Q96" s="47">
        <v>44314</v>
      </c>
      <c r="S96" s="12" t="s">
        <v>1453</v>
      </c>
    </row>
    <row r="97" spans="1:43" ht="288" customHeight="1" x14ac:dyDescent="0.3">
      <c r="A97" s="109">
        <v>84</v>
      </c>
      <c r="B97" s="42" t="s">
        <v>67</v>
      </c>
      <c r="C97" s="67" t="s">
        <v>1226</v>
      </c>
      <c r="D97" s="42" t="s">
        <v>1227</v>
      </c>
      <c r="E97" s="13">
        <v>3467</v>
      </c>
      <c r="F97" s="42" t="s">
        <v>275</v>
      </c>
      <c r="G97" s="13" t="s">
        <v>1332</v>
      </c>
      <c r="H97" s="13" t="s">
        <v>1332</v>
      </c>
      <c r="I97" s="13" t="s">
        <v>1332</v>
      </c>
      <c r="J97" s="43">
        <v>44018</v>
      </c>
      <c r="K97" s="13"/>
      <c r="L97" s="13" t="s">
        <v>1228</v>
      </c>
      <c r="M97" s="44" t="s">
        <v>1229</v>
      </c>
      <c r="N97" s="74" t="s">
        <v>43</v>
      </c>
      <c r="O97" s="45"/>
      <c r="P97" s="46" t="s">
        <v>1990</v>
      </c>
      <c r="Q97" s="47"/>
      <c r="S97" s="12"/>
    </row>
    <row r="98" spans="1:43" ht="259.8" customHeight="1" x14ac:dyDescent="0.3">
      <c r="A98" s="109">
        <v>85</v>
      </c>
      <c r="B98" s="42" t="s">
        <v>285</v>
      </c>
      <c r="C98" s="67" t="s">
        <v>1238</v>
      </c>
      <c r="D98" s="42" t="s">
        <v>1239</v>
      </c>
      <c r="E98" s="13">
        <v>266.3</v>
      </c>
      <c r="F98" s="42" t="s">
        <v>280</v>
      </c>
      <c r="G98" s="13">
        <v>566063.19999999995</v>
      </c>
      <c r="H98" s="13">
        <v>566063.19999999995</v>
      </c>
      <c r="I98" s="13" t="s">
        <v>1333</v>
      </c>
      <c r="J98" s="43">
        <v>44441</v>
      </c>
      <c r="K98" s="13"/>
      <c r="L98" s="13" t="s">
        <v>1202</v>
      </c>
      <c r="M98" s="44" t="s">
        <v>1240</v>
      </c>
      <c r="N98" s="74" t="s">
        <v>43</v>
      </c>
      <c r="O98" s="45"/>
      <c r="Q98" s="47"/>
      <c r="S98" s="12"/>
    </row>
    <row r="99" spans="1:43" ht="259.8" customHeight="1" x14ac:dyDescent="0.3">
      <c r="A99" s="109">
        <v>86</v>
      </c>
      <c r="B99" s="42" t="s">
        <v>122</v>
      </c>
      <c r="C99" s="67" t="s">
        <v>1242</v>
      </c>
      <c r="D99" s="42" t="s">
        <v>1241</v>
      </c>
      <c r="E99" s="13">
        <v>849</v>
      </c>
      <c r="F99" s="42" t="s">
        <v>1870</v>
      </c>
      <c r="G99" s="13">
        <v>521379.39</v>
      </c>
      <c r="H99" s="13">
        <v>521379.39</v>
      </c>
      <c r="I99" s="13" t="s">
        <v>1334</v>
      </c>
      <c r="J99" s="43">
        <v>44280</v>
      </c>
      <c r="K99" s="13"/>
      <c r="L99" s="13" t="s">
        <v>1243</v>
      </c>
      <c r="M99" s="44" t="s">
        <v>1244</v>
      </c>
      <c r="N99" s="74" t="s">
        <v>43</v>
      </c>
      <c r="O99" s="45"/>
      <c r="Q99" s="47"/>
      <c r="S99" s="12"/>
    </row>
    <row r="100" spans="1:43" ht="78" customHeight="1" x14ac:dyDescent="0.3">
      <c r="A100" s="109">
        <v>87</v>
      </c>
      <c r="B100" s="42" t="s">
        <v>285</v>
      </c>
      <c r="C100" s="67" t="s">
        <v>1245</v>
      </c>
      <c r="D100" s="42" t="s">
        <v>1246</v>
      </c>
      <c r="E100" s="13">
        <v>185.3</v>
      </c>
      <c r="F100" s="42" t="s">
        <v>1335</v>
      </c>
      <c r="G100" s="13">
        <v>872508</v>
      </c>
      <c r="H100" s="13">
        <v>872508</v>
      </c>
      <c r="I100" s="13" t="s">
        <v>1869</v>
      </c>
      <c r="J100" s="43">
        <v>44279</v>
      </c>
      <c r="K100" s="13"/>
      <c r="L100" s="13" t="s">
        <v>1243</v>
      </c>
      <c r="M100" s="44" t="s">
        <v>1247</v>
      </c>
      <c r="N100" s="74" t="s">
        <v>43</v>
      </c>
      <c r="O100" s="45"/>
      <c r="Q100" s="47"/>
      <c r="S100" s="12"/>
    </row>
    <row r="101" spans="1:43" ht="78" customHeight="1" x14ac:dyDescent="0.3">
      <c r="A101" s="109">
        <v>88</v>
      </c>
      <c r="B101" s="42" t="s">
        <v>285</v>
      </c>
      <c r="C101" s="67" t="s">
        <v>1248</v>
      </c>
      <c r="D101" s="42" t="s">
        <v>1249</v>
      </c>
      <c r="E101" s="13">
        <v>583.6</v>
      </c>
      <c r="F101" s="42" t="s">
        <v>280</v>
      </c>
      <c r="G101" s="13"/>
      <c r="H101" s="13"/>
      <c r="I101" s="13" t="s">
        <v>1336</v>
      </c>
      <c r="J101" s="43">
        <v>37573</v>
      </c>
      <c r="K101" s="13"/>
      <c r="L101" s="13" t="s">
        <v>1250</v>
      </c>
      <c r="M101" s="44" t="s">
        <v>1251</v>
      </c>
      <c r="N101" s="74" t="s">
        <v>43</v>
      </c>
      <c r="O101" s="45"/>
      <c r="Q101" s="47"/>
      <c r="S101" s="12"/>
    </row>
    <row r="102" spans="1:43" ht="119.4" customHeight="1" x14ac:dyDescent="0.3">
      <c r="A102" s="109">
        <v>89</v>
      </c>
      <c r="B102" s="42" t="s">
        <v>285</v>
      </c>
      <c r="C102" s="67" t="s">
        <v>1252</v>
      </c>
      <c r="D102" s="42" t="s">
        <v>1253</v>
      </c>
      <c r="E102" s="13">
        <v>302.39999999999998</v>
      </c>
      <c r="F102" s="42" t="s">
        <v>280</v>
      </c>
      <c r="G102" s="13">
        <v>3421693.52</v>
      </c>
      <c r="H102" s="13">
        <v>1806373.88</v>
      </c>
      <c r="I102" s="13" t="s">
        <v>1337</v>
      </c>
      <c r="J102" s="43">
        <v>44259</v>
      </c>
      <c r="K102" s="13"/>
      <c r="L102" s="13" t="s">
        <v>1254</v>
      </c>
      <c r="M102" s="44" t="s">
        <v>1255</v>
      </c>
      <c r="N102" s="74" t="s">
        <v>43</v>
      </c>
      <c r="O102" s="45" t="s">
        <v>1338</v>
      </c>
      <c r="P102" s="46" t="s">
        <v>1644</v>
      </c>
      <c r="Q102" s="47" t="s">
        <v>1643</v>
      </c>
      <c r="S102" s="12" t="s">
        <v>1639</v>
      </c>
    </row>
    <row r="103" spans="1:43" ht="198.6" customHeight="1" x14ac:dyDescent="0.3">
      <c r="A103" s="109">
        <v>90</v>
      </c>
      <c r="B103" s="42" t="s">
        <v>67</v>
      </c>
      <c r="C103" s="67" t="s">
        <v>1645</v>
      </c>
      <c r="D103" s="42" t="s">
        <v>1646</v>
      </c>
      <c r="E103" s="13"/>
      <c r="F103" s="42" t="s">
        <v>1647</v>
      </c>
      <c r="G103" s="13">
        <v>1951216</v>
      </c>
      <c r="H103" s="13">
        <v>1951216</v>
      </c>
      <c r="I103" s="13">
        <v>1951216</v>
      </c>
      <c r="J103" s="43">
        <v>42877</v>
      </c>
      <c r="K103" s="13"/>
      <c r="L103" s="13" t="s">
        <v>1649</v>
      </c>
      <c r="M103" s="44" t="s">
        <v>1648</v>
      </c>
      <c r="N103" s="74" t="s">
        <v>43</v>
      </c>
      <c r="O103" s="45" t="s">
        <v>1650</v>
      </c>
      <c r="P103" s="46" t="s">
        <v>1651</v>
      </c>
      <c r="Q103" s="47">
        <v>43382</v>
      </c>
      <c r="S103" s="12" t="s">
        <v>1639</v>
      </c>
    </row>
    <row r="104" spans="1:43" ht="177" customHeight="1" x14ac:dyDescent="0.3">
      <c r="A104" s="109">
        <v>91</v>
      </c>
      <c r="B104" s="42" t="s">
        <v>67</v>
      </c>
      <c r="C104" s="67" t="s">
        <v>1256</v>
      </c>
      <c r="D104" s="42" t="s">
        <v>1257</v>
      </c>
      <c r="E104" s="13">
        <v>5180</v>
      </c>
      <c r="F104" s="42" t="s">
        <v>1258</v>
      </c>
      <c r="G104" s="13" t="s">
        <v>1339</v>
      </c>
      <c r="H104" s="13" t="s">
        <v>1339</v>
      </c>
      <c r="I104" s="13" t="s">
        <v>1339</v>
      </c>
      <c r="J104" s="43">
        <v>44215</v>
      </c>
      <c r="K104" s="13"/>
      <c r="L104" s="13" t="s">
        <v>1259</v>
      </c>
      <c r="M104" s="44" t="s">
        <v>1260</v>
      </c>
      <c r="N104" s="74" t="s">
        <v>43</v>
      </c>
      <c r="O104" s="45"/>
      <c r="Q104" s="47"/>
      <c r="S104" s="12"/>
    </row>
    <row r="105" spans="1:43" ht="177" customHeight="1" x14ac:dyDescent="0.3">
      <c r="A105" s="109">
        <v>92</v>
      </c>
      <c r="B105" s="42" t="s">
        <v>67</v>
      </c>
      <c r="C105" s="67" t="s">
        <v>1278</v>
      </c>
      <c r="D105" s="42" t="s">
        <v>1279</v>
      </c>
      <c r="E105" s="13">
        <v>17171</v>
      </c>
      <c r="F105" s="42" t="s">
        <v>992</v>
      </c>
      <c r="G105" s="13" t="s">
        <v>1340</v>
      </c>
      <c r="H105" s="13" t="s">
        <v>1340</v>
      </c>
      <c r="I105" s="13" t="s">
        <v>1340</v>
      </c>
      <c r="J105" s="43">
        <v>43903</v>
      </c>
      <c r="K105" s="13"/>
      <c r="L105" s="13" t="s">
        <v>1121</v>
      </c>
      <c r="M105" s="44" t="s">
        <v>1280</v>
      </c>
      <c r="N105" s="74" t="s">
        <v>43</v>
      </c>
      <c r="O105" s="45"/>
      <c r="Q105" s="47"/>
      <c r="S105" s="12"/>
    </row>
    <row r="106" spans="1:43" ht="177" customHeight="1" x14ac:dyDescent="0.3">
      <c r="A106" s="109">
        <v>93</v>
      </c>
      <c r="B106" s="42" t="s">
        <v>67</v>
      </c>
      <c r="C106" s="67" t="s">
        <v>1284</v>
      </c>
      <c r="D106" s="42" t="s">
        <v>1283</v>
      </c>
      <c r="E106" s="13">
        <v>158328</v>
      </c>
      <c r="F106" s="42" t="s">
        <v>1285</v>
      </c>
      <c r="G106" s="13" t="s">
        <v>1286</v>
      </c>
      <c r="H106" s="13" t="s">
        <v>1286</v>
      </c>
      <c r="I106" s="13" t="s">
        <v>1286</v>
      </c>
      <c r="J106" s="43">
        <v>44656</v>
      </c>
      <c r="K106" s="13"/>
      <c r="L106" s="13" t="s">
        <v>1287</v>
      </c>
      <c r="M106" s="44" t="s">
        <v>1288</v>
      </c>
      <c r="N106" s="74" t="s">
        <v>43</v>
      </c>
      <c r="O106" s="45"/>
      <c r="P106" s="46" t="s">
        <v>1990</v>
      </c>
      <c r="Q106" s="47"/>
      <c r="S106" s="12"/>
    </row>
    <row r="107" spans="1:43" ht="177" customHeight="1" x14ac:dyDescent="0.3">
      <c r="A107" s="109">
        <v>94</v>
      </c>
      <c r="B107" s="42" t="s">
        <v>67</v>
      </c>
      <c r="C107" s="67" t="s">
        <v>1315</v>
      </c>
      <c r="D107" s="42" t="s">
        <v>1316</v>
      </c>
      <c r="E107" s="13">
        <v>529</v>
      </c>
      <c r="F107" s="42" t="s">
        <v>1317</v>
      </c>
      <c r="G107" s="13" t="s">
        <v>1341</v>
      </c>
      <c r="H107" s="13" t="s">
        <v>1341</v>
      </c>
      <c r="I107" s="13" t="s">
        <v>1341</v>
      </c>
      <c r="J107" s="43">
        <v>44622</v>
      </c>
      <c r="K107" s="13"/>
      <c r="L107" s="13" t="s">
        <v>1318</v>
      </c>
      <c r="M107" s="44" t="s">
        <v>1319</v>
      </c>
      <c r="N107" s="74" t="s">
        <v>43</v>
      </c>
      <c r="O107" s="45"/>
      <c r="Q107" s="47"/>
      <c r="S107" s="12"/>
    </row>
    <row r="108" spans="1:43" s="12" customFormat="1" x14ac:dyDescent="0.3">
      <c r="A108" s="109">
        <v>95</v>
      </c>
      <c r="B108" s="58" t="s">
        <v>239</v>
      </c>
      <c r="M108" s="59"/>
      <c r="O108" s="45"/>
      <c r="P108" s="46"/>
      <c r="Q108" s="60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</row>
    <row r="109" spans="1:43" ht="133.19999999999999" customHeight="1" x14ac:dyDescent="0.3">
      <c r="A109" s="109">
        <v>96</v>
      </c>
      <c r="B109" s="67" t="s">
        <v>285</v>
      </c>
      <c r="C109" s="67" t="s">
        <v>186</v>
      </c>
      <c r="D109" s="67" t="s">
        <v>498</v>
      </c>
      <c r="E109" s="12">
        <v>51.3</v>
      </c>
      <c r="F109" s="12" t="s">
        <v>188</v>
      </c>
      <c r="G109" s="12">
        <v>151084.79999999999</v>
      </c>
      <c r="H109" s="12">
        <v>151084.79999999999</v>
      </c>
      <c r="I109" s="12" t="s">
        <v>694</v>
      </c>
      <c r="J109" s="61">
        <v>40876</v>
      </c>
      <c r="K109" s="12"/>
      <c r="L109" s="12" t="s">
        <v>671</v>
      </c>
      <c r="M109" s="59" t="s">
        <v>187</v>
      </c>
      <c r="N109" s="74" t="s">
        <v>43</v>
      </c>
      <c r="O109" s="45" t="s">
        <v>674</v>
      </c>
      <c r="P109" s="46" t="s">
        <v>1661</v>
      </c>
      <c r="Q109" s="62">
        <v>41024</v>
      </c>
      <c r="S109" s="12" t="s">
        <v>1638</v>
      </c>
    </row>
    <row r="110" spans="1:43" ht="130.19999999999999" customHeight="1" x14ac:dyDescent="0.3">
      <c r="A110" s="109">
        <v>97</v>
      </c>
      <c r="B110" s="67" t="s">
        <v>67</v>
      </c>
      <c r="C110" s="12" t="s">
        <v>994</v>
      </c>
      <c r="D110" s="67" t="s">
        <v>325</v>
      </c>
      <c r="E110" s="12">
        <v>6039</v>
      </c>
      <c r="F110" s="67" t="s">
        <v>995</v>
      </c>
      <c r="G110" s="12" t="s">
        <v>711</v>
      </c>
      <c r="H110" s="12" t="s">
        <v>711</v>
      </c>
      <c r="I110" s="12" t="s">
        <v>711</v>
      </c>
      <c r="J110" s="61">
        <v>41096</v>
      </c>
      <c r="K110" s="12"/>
      <c r="L110" s="12" t="s">
        <v>692</v>
      </c>
      <c r="M110" s="55" t="s">
        <v>326</v>
      </c>
      <c r="N110" s="12" t="s">
        <v>44</v>
      </c>
      <c r="O110" s="45" t="s">
        <v>700</v>
      </c>
      <c r="P110" s="46" t="s">
        <v>1641</v>
      </c>
      <c r="Q110" s="62">
        <v>44385</v>
      </c>
      <c r="S110" s="12" t="s">
        <v>1642</v>
      </c>
    </row>
    <row r="111" spans="1:43" ht="136.19999999999999" customHeight="1" x14ac:dyDescent="0.3">
      <c r="A111" s="109">
        <v>98</v>
      </c>
      <c r="B111" s="12" t="s">
        <v>285</v>
      </c>
      <c r="C111" s="67" t="s">
        <v>186</v>
      </c>
      <c r="D111" s="74" t="s">
        <v>298</v>
      </c>
      <c r="E111" s="12">
        <v>170</v>
      </c>
      <c r="F111" s="12" t="s">
        <v>222</v>
      </c>
      <c r="G111" s="12" t="s">
        <v>698</v>
      </c>
      <c r="H111" s="12" t="s">
        <v>698</v>
      </c>
      <c r="I111" s="12" t="s">
        <v>698</v>
      </c>
      <c r="J111" s="84">
        <v>40861</v>
      </c>
      <c r="K111" s="12"/>
      <c r="L111" s="12" t="s">
        <v>671</v>
      </c>
      <c r="M111" s="85" t="s">
        <v>221</v>
      </c>
      <c r="N111" s="12" t="s">
        <v>44</v>
      </c>
      <c r="O111" s="45" t="s">
        <v>674</v>
      </c>
      <c r="P111" s="46" t="s">
        <v>1662</v>
      </c>
      <c r="Q111" s="62">
        <v>41024</v>
      </c>
      <c r="S111" s="12" t="s">
        <v>1638</v>
      </c>
    </row>
    <row r="112" spans="1:43" ht="136.19999999999999" customHeight="1" x14ac:dyDescent="0.3">
      <c r="A112" s="109">
        <v>99</v>
      </c>
      <c r="B112" s="13"/>
      <c r="C112" s="67" t="s">
        <v>1903</v>
      </c>
      <c r="D112" s="52" t="s">
        <v>1902</v>
      </c>
      <c r="E112" s="13">
        <v>17679</v>
      </c>
      <c r="F112" s="42" t="s">
        <v>998</v>
      </c>
      <c r="G112" s="13">
        <v>2055714.12</v>
      </c>
      <c r="H112" s="13">
        <v>2055714.12</v>
      </c>
      <c r="I112" s="13">
        <v>2055714.12</v>
      </c>
      <c r="J112" s="56">
        <v>43781</v>
      </c>
      <c r="K112" s="13"/>
      <c r="L112" s="13" t="s">
        <v>957</v>
      </c>
      <c r="M112" s="57" t="s">
        <v>1904</v>
      </c>
      <c r="N112" s="12" t="s">
        <v>44</v>
      </c>
      <c r="O112" s="45" t="s">
        <v>1990</v>
      </c>
      <c r="Q112" s="47"/>
      <c r="S112" s="12"/>
    </row>
    <row r="113" spans="1:19" ht="263.39999999999998" customHeight="1" x14ac:dyDescent="0.3">
      <c r="A113" s="109">
        <v>100</v>
      </c>
      <c r="B113" s="42" t="s">
        <v>976</v>
      </c>
      <c r="C113" s="67" t="s">
        <v>333</v>
      </c>
      <c r="D113" s="52" t="s">
        <v>620</v>
      </c>
      <c r="E113" s="13">
        <v>3224.4</v>
      </c>
      <c r="F113" s="42" t="s">
        <v>345</v>
      </c>
      <c r="G113" s="13">
        <v>119019751.59</v>
      </c>
      <c r="H113" s="13">
        <v>119019751.59</v>
      </c>
      <c r="I113" s="13" t="s">
        <v>898</v>
      </c>
      <c r="J113" s="56">
        <v>41627</v>
      </c>
      <c r="K113" s="13"/>
      <c r="L113" s="13" t="s">
        <v>996</v>
      </c>
      <c r="M113" s="57" t="s">
        <v>621</v>
      </c>
      <c r="N113" s="12" t="s">
        <v>44</v>
      </c>
      <c r="O113" s="45" t="s">
        <v>674</v>
      </c>
      <c r="P113" s="46" t="s">
        <v>1426</v>
      </c>
      <c r="Q113" s="53" t="s">
        <v>899</v>
      </c>
      <c r="S113" s="12" t="s">
        <v>1427</v>
      </c>
    </row>
    <row r="114" spans="1:19" ht="151.19999999999999" customHeight="1" x14ac:dyDescent="0.3">
      <c r="A114" s="109">
        <v>101</v>
      </c>
      <c r="B114" s="42" t="s">
        <v>67</v>
      </c>
      <c r="C114" s="42" t="s">
        <v>997</v>
      </c>
      <c r="D114" s="52" t="s">
        <v>622</v>
      </c>
      <c r="E114" s="13" t="s">
        <v>901</v>
      </c>
      <c r="F114" s="42" t="s">
        <v>998</v>
      </c>
      <c r="G114" s="13" t="s">
        <v>900</v>
      </c>
      <c r="H114" s="13" t="s">
        <v>900</v>
      </c>
      <c r="I114" s="13" t="s">
        <v>900</v>
      </c>
      <c r="J114" s="56">
        <v>41715</v>
      </c>
      <c r="K114" s="13"/>
      <c r="L114" s="13" t="s">
        <v>999</v>
      </c>
      <c r="M114" s="52" t="s">
        <v>623</v>
      </c>
      <c r="N114" s="89" t="s">
        <v>44</v>
      </c>
      <c r="O114" s="45" t="s">
        <v>700</v>
      </c>
      <c r="P114" s="46" t="s">
        <v>1443</v>
      </c>
      <c r="Q114" s="47">
        <v>44271</v>
      </c>
      <c r="S114" s="12" t="s">
        <v>1442</v>
      </c>
    </row>
    <row r="115" spans="1:19" ht="259.2" x14ac:dyDescent="0.3">
      <c r="A115" s="109">
        <v>102</v>
      </c>
      <c r="B115" s="42" t="s">
        <v>329</v>
      </c>
      <c r="C115" s="67" t="s">
        <v>333</v>
      </c>
      <c r="D115" s="52" t="s">
        <v>330</v>
      </c>
      <c r="E115" s="42" t="s">
        <v>332</v>
      </c>
      <c r="F115" s="42" t="s">
        <v>1000</v>
      </c>
      <c r="G115" s="13">
        <v>482978.93</v>
      </c>
      <c r="H115" s="13">
        <v>482978.93</v>
      </c>
      <c r="I115" s="13" t="s">
        <v>902</v>
      </c>
      <c r="J115" s="56">
        <v>41627</v>
      </c>
      <c r="K115" s="13"/>
      <c r="L115" s="13" t="s">
        <v>996</v>
      </c>
      <c r="M115" s="57" t="s">
        <v>331</v>
      </c>
      <c r="N115" s="12" t="s">
        <v>44</v>
      </c>
      <c r="O115" s="45" t="s">
        <v>946</v>
      </c>
      <c r="P115" s="46" t="s">
        <v>1454</v>
      </c>
      <c r="Q115" s="47">
        <v>44370</v>
      </c>
      <c r="S115" s="12" t="s">
        <v>1393</v>
      </c>
    </row>
    <row r="116" spans="1:19" ht="259.2" x14ac:dyDescent="0.3">
      <c r="A116" s="109">
        <v>103</v>
      </c>
      <c r="B116" s="42" t="s">
        <v>334</v>
      </c>
      <c r="C116" s="67" t="s">
        <v>333</v>
      </c>
      <c r="D116" s="52" t="s">
        <v>335</v>
      </c>
      <c r="E116" s="42">
        <v>95.5</v>
      </c>
      <c r="F116" s="42" t="s">
        <v>1001</v>
      </c>
      <c r="G116" s="13">
        <v>2708817.16</v>
      </c>
      <c r="H116" s="13">
        <v>2708817.16</v>
      </c>
      <c r="I116" s="13" t="s">
        <v>903</v>
      </c>
      <c r="J116" s="56">
        <v>41627</v>
      </c>
      <c r="K116" s="13"/>
      <c r="L116" s="13" t="s">
        <v>996</v>
      </c>
      <c r="M116" s="57" t="s">
        <v>336</v>
      </c>
      <c r="N116" s="12" t="s">
        <v>44</v>
      </c>
      <c r="O116" s="45" t="s">
        <v>946</v>
      </c>
      <c r="P116" s="46" t="s">
        <v>1458</v>
      </c>
      <c r="Q116" s="47">
        <v>44371</v>
      </c>
      <c r="S116" s="12" t="s">
        <v>1464</v>
      </c>
    </row>
    <row r="117" spans="1:19" ht="307.8" customHeight="1" x14ac:dyDescent="0.3">
      <c r="A117" s="109">
        <v>104</v>
      </c>
      <c r="B117" s="42" t="s">
        <v>334</v>
      </c>
      <c r="C117" s="67" t="s">
        <v>333</v>
      </c>
      <c r="D117" s="52" t="s">
        <v>428</v>
      </c>
      <c r="E117" s="42">
        <v>114</v>
      </c>
      <c r="F117" s="42" t="s">
        <v>1001</v>
      </c>
      <c r="G117" s="13">
        <v>327971.25</v>
      </c>
      <c r="H117" s="13">
        <v>327971.25</v>
      </c>
      <c r="I117" s="13" t="s">
        <v>904</v>
      </c>
      <c r="J117" s="56">
        <v>41627</v>
      </c>
      <c r="K117" s="13"/>
      <c r="L117" s="13" t="s">
        <v>996</v>
      </c>
      <c r="M117" s="57" t="s">
        <v>429</v>
      </c>
      <c r="N117" s="12" t="s">
        <v>44</v>
      </c>
      <c r="O117" s="45" t="s">
        <v>946</v>
      </c>
      <c r="P117" s="46" t="s">
        <v>1729</v>
      </c>
      <c r="Q117" s="47">
        <v>44371</v>
      </c>
      <c r="S117" s="12" t="s">
        <v>1464</v>
      </c>
    </row>
    <row r="118" spans="1:19" ht="259.2" x14ac:dyDescent="0.3">
      <c r="A118" s="109">
        <v>105</v>
      </c>
      <c r="B118" s="42" t="s">
        <v>334</v>
      </c>
      <c r="C118" s="67" t="s">
        <v>333</v>
      </c>
      <c r="D118" s="52" t="s">
        <v>515</v>
      </c>
      <c r="E118" s="42">
        <v>194</v>
      </c>
      <c r="F118" s="42" t="s">
        <v>1001</v>
      </c>
      <c r="G118" s="13">
        <v>11240688.720000001</v>
      </c>
      <c r="H118" s="13">
        <v>11240688.720000001</v>
      </c>
      <c r="I118" s="13" t="s">
        <v>905</v>
      </c>
      <c r="J118" s="56">
        <v>41627</v>
      </c>
      <c r="K118" s="13"/>
      <c r="L118" s="13" t="s">
        <v>996</v>
      </c>
      <c r="M118" s="57" t="s">
        <v>516</v>
      </c>
      <c r="N118" s="12" t="s">
        <v>44</v>
      </c>
      <c r="O118" s="45" t="s">
        <v>946</v>
      </c>
      <c r="P118" s="46" t="s">
        <v>1467</v>
      </c>
      <c r="Q118" s="47">
        <v>44370</v>
      </c>
      <c r="S118" s="12" t="s">
        <v>1464</v>
      </c>
    </row>
    <row r="119" spans="1:19" ht="259.2" x14ac:dyDescent="0.3">
      <c r="A119" s="109">
        <v>106</v>
      </c>
      <c r="B119" s="42" t="s">
        <v>334</v>
      </c>
      <c r="C119" s="67" t="s">
        <v>333</v>
      </c>
      <c r="D119" s="52" t="s">
        <v>566</v>
      </c>
      <c r="E119" s="42">
        <v>70.099999999999994</v>
      </c>
      <c r="F119" s="42" t="s">
        <v>1001</v>
      </c>
      <c r="G119" s="13">
        <v>1582026.28</v>
      </c>
      <c r="H119" s="13">
        <v>1582026.28</v>
      </c>
      <c r="I119" s="13" t="s">
        <v>906</v>
      </c>
      <c r="J119" s="56">
        <v>41627</v>
      </c>
      <c r="K119" s="13"/>
      <c r="L119" s="13" t="s">
        <v>996</v>
      </c>
      <c r="M119" s="57" t="s">
        <v>517</v>
      </c>
      <c r="N119" s="12" t="s">
        <v>44</v>
      </c>
      <c r="O119" s="45" t="s">
        <v>946</v>
      </c>
      <c r="P119" s="46" t="s">
        <v>1459</v>
      </c>
      <c r="Q119" s="53" t="s">
        <v>947</v>
      </c>
      <c r="S119" s="74" t="s">
        <v>1464</v>
      </c>
    </row>
    <row r="120" spans="1:19" ht="259.2" x14ac:dyDescent="0.3">
      <c r="A120" s="109">
        <v>107</v>
      </c>
      <c r="B120" s="42" t="s">
        <v>334</v>
      </c>
      <c r="C120" s="67" t="s">
        <v>333</v>
      </c>
      <c r="D120" s="52" t="s">
        <v>564</v>
      </c>
      <c r="E120" s="42">
        <v>2345.6</v>
      </c>
      <c r="F120" s="42" t="s">
        <v>1001</v>
      </c>
      <c r="G120" s="13">
        <v>22278657.879999999</v>
      </c>
      <c r="H120" s="13">
        <v>22278657.879999999</v>
      </c>
      <c r="I120" s="13" t="s">
        <v>907</v>
      </c>
      <c r="J120" s="56">
        <v>41627</v>
      </c>
      <c r="K120" s="13"/>
      <c r="L120" s="13" t="s">
        <v>996</v>
      </c>
      <c r="M120" s="57" t="s">
        <v>565</v>
      </c>
      <c r="N120" s="12" t="s">
        <v>44</v>
      </c>
      <c r="O120" s="45" t="s">
        <v>946</v>
      </c>
      <c r="P120" s="46" t="s">
        <v>1455</v>
      </c>
      <c r="Q120" s="47">
        <v>44371</v>
      </c>
      <c r="S120" s="74" t="s">
        <v>1464</v>
      </c>
    </row>
    <row r="121" spans="1:19" ht="259.2" x14ac:dyDescent="0.3">
      <c r="A121" s="109">
        <v>108</v>
      </c>
      <c r="B121" s="42" t="s">
        <v>334</v>
      </c>
      <c r="C121" s="67" t="s">
        <v>333</v>
      </c>
      <c r="D121" s="52" t="s">
        <v>567</v>
      </c>
      <c r="E121" s="42" t="s">
        <v>568</v>
      </c>
      <c r="F121" s="42" t="s">
        <v>1001</v>
      </c>
      <c r="G121" s="13">
        <v>749480.95999999996</v>
      </c>
      <c r="H121" s="13">
        <v>749480.95999999996</v>
      </c>
      <c r="I121" s="13" t="s">
        <v>908</v>
      </c>
      <c r="J121" s="56">
        <v>41627</v>
      </c>
      <c r="K121" s="13"/>
      <c r="L121" s="13" t="s">
        <v>996</v>
      </c>
      <c r="M121" s="57" t="s">
        <v>569</v>
      </c>
      <c r="N121" s="12" t="s">
        <v>44</v>
      </c>
      <c r="O121" s="45" t="s">
        <v>946</v>
      </c>
      <c r="P121" s="46" t="s">
        <v>1465</v>
      </c>
      <c r="Q121" s="47">
        <v>44375</v>
      </c>
      <c r="S121" s="12" t="s">
        <v>1456</v>
      </c>
    </row>
    <row r="122" spans="1:19" ht="259.2" x14ac:dyDescent="0.3">
      <c r="A122" s="109">
        <v>109</v>
      </c>
      <c r="B122" s="42" t="s">
        <v>334</v>
      </c>
      <c r="C122" s="67" t="s">
        <v>333</v>
      </c>
      <c r="D122" s="52" t="s">
        <v>616</v>
      </c>
      <c r="E122" s="42" t="s">
        <v>617</v>
      </c>
      <c r="F122" s="42" t="s">
        <v>1001</v>
      </c>
      <c r="G122" s="13">
        <v>541246.22</v>
      </c>
      <c r="H122" s="13">
        <v>541246.22</v>
      </c>
      <c r="I122" s="13" t="s">
        <v>909</v>
      </c>
      <c r="J122" s="56" t="s">
        <v>618</v>
      </c>
      <c r="K122" s="13"/>
      <c r="L122" s="13" t="s">
        <v>996</v>
      </c>
      <c r="M122" s="57" t="s">
        <v>619</v>
      </c>
      <c r="N122" s="12" t="s">
        <v>44</v>
      </c>
      <c r="O122" s="45" t="s">
        <v>946</v>
      </c>
      <c r="P122" s="46" t="s">
        <v>1457</v>
      </c>
      <c r="Q122" s="47">
        <v>44371</v>
      </c>
      <c r="S122" s="12" t="s">
        <v>1456</v>
      </c>
    </row>
    <row r="123" spans="1:19" ht="259.2" x14ac:dyDescent="0.3">
      <c r="A123" s="109">
        <v>110</v>
      </c>
      <c r="B123" s="42" t="s">
        <v>334</v>
      </c>
      <c r="C123" s="67" t="s">
        <v>333</v>
      </c>
      <c r="D123" s="52" t="s">
        <v>612</v>
      </c>
      <c r="E123" s="42">
        <v>233</v>
      </c>
      <c r="F123" s="42" t="s">
        <v>1001</v>
      </c>
      <c r="G123" s="13">
        <v>9277821.3399999999</v>
      </c>
      <c r="H123" s="13">
        <v>9277821.3399999999</v>
      </c>
      <c r="I123" s="13" t="s">
        <v>910</v>
      </c>
      <c r="J123" s="56">
        <v>41627</v>
      </c>
      <c r="K123" s="13"/>
      <c r="L123" s="13" t="s">
        <v>996</v>
      </c>
      <c r="M123" s="57" t="s">
        <v>613</v>
      </c>
      <c r="N123" s="12" t="s">
        <v>44</v>
      </c>
      <c r="O123" s="45" t="s">
        <v>946</v>
      </c>
      <c r="P123" s="46" t="s">
        <v>1466</v>
      </c>
      <c r="Q123" s="47">
        <v>44371</v>
      </c>
      <c r="S123" s="12" t="s">
        <v>1464</v>
      </c>
    </row>
    <row r="124" spans="1:19" ht="259.2" x14ac:dyDescent="0.3">
      <c r="A124" s="109">
        <v>111</v>
      </c>
      <c r="B124" s="42" t="s">
        <v>334</v>
      </c>
      <c r="C124" s="67" t="s">
        <v>1460</v>
      </c>
      <c r="D124" s="52" t="s">
        <v>1463</v>
      </c>
      <c r="E124" s="42" t="s">
        <v>1461</v>
      </c>
      <c r="F124" s="42" t="s">
        <v>1001</v>
      </c>
      <c r="G124" s="13">
        <v>21300</v>
      </c>
      <c r="H124" s="13">
        <v>21300</v>
      </c>
      <c r="I124" s="13">
        <v>21300</v>
      </c>
      <c r="J124" s="56">
        <v>41627</v>
      </c>
      <c r="K124" s="13"/>
      <c r="L124" s="13" t="s">
        <v>996</v>
      </c>
      <c r="M124" s="57" t="s">
        <v>1462</v>
      </c>
      <c r="N124" s="12" t="s">
        <v>44</v>
      </c>
      <c r="O124" s="45" t="s">
        <v>674</v>
      </c>
      <c r="P124" s="46" t="s">
        <v>1518</v>
      </c>
      <c r="Q124" s="47">
        <v>44371</v>
      </c>
      <c r="S124" s="12" t="s">
        <v>1427</v>
      </c>
    </row>
    <row r="125" spans="1:19" ht="321" customHeight="1" x14ac:dyDescent="0.3">
      <c r="A125" s="109">
        <v>112</v>
      </c>
      <c r="B125" s="42" t="s">
        <v>334</v>
      </c>
      <c r="C125" s="67" t="s">
        <v>333</v>
      </c>
      <c r="D125" s="52" t="s">
        <v>614</v>
      </c>
      <c r="E125" s="42" t="s">
        <v>1002</v>
      </c>
      <c r="F125" s="42" t="s">
        <v>1519</v>
      </c>
      <c r="G125" s="13">
        <v>90066.45</v>
      </c>
      <c r="H125" s="13">
        <v>90066.45</v>
      </c>
      <c r="I125" s="13" t="s">
        <v>911</v>
      </c>
      <c r="J125" s="56">
        <v>41627</v>
      </c>
      <c r="K125" s="13"/>
      <c r="L125" s="13" t="s">
        <v>996</v>
      </c>
      <c r="M125" s="57" t="s">
        <v>615</v>
      </c>
      <c r="N125" s="12" t="s">
        <v>44</v>
      </c>
      <c r="O125" s="45" t="s">
        <v>946</v>
      </c>
      <c r="P125" s="46" t="s">
        <v>1663</v>
      </c>
      <c r="Q125" s="47">
        <v>44370</v>
      </c>
      <c r="S125" s="12" t="s">
        <v>1427</v>
      </c>
    </row>
    <row r="126" spans="1:19" ht="169.2" customHeight="1" x14ac:dyDescent="0.3">
      <c r="A126" s="109">
        <v>113</v>
      </c>
      <c r="B126" s="42" t="s">
        <v>67</v>
      </c>
      <c r="C126" s="42" t="s">
        <v>1958</v>
      </c>
      <c r="D126" s="52" t="s">
        <v>1959</v>
      </c>
      <c r="E126" s="42">
        <v>38</v>
      </c>
      <c r="F126" s="42" t="s">
        <v>1960</v>
      </c>
      <c r="G126" s="13">
        <v>2160.3000000000002</v>
      </c>
      <c r="H126" s="13">
        <v>2160.3000000000002</v>
      </c>
      <c r="I126" s="13">
        <v>2160.3000000000002</v>
      </c>
      <c r="J126" s="56">
        <v>44951</v>
      </c>
      <c r="K126" s="13"/>
      <c r="L126" s="13" t="s">
        <v>1961</v>
      </c>
      <c r="M126" s="57" t="s">
        <v>1962</v>
      </c>
      <c r="N126" s="12" t="s">
        <v>44</v>
      </c>
      <c r="O126" s="45"/>
      <c r="P126" s="46" t="s">
        <v>1990</v>
      </c>
      <c r="Q126" s="47"/>
      <c r="S126" s="12"/>
    </row>
    <row r="127" spans="1:19" ht="169.2" customHeight="1" x14ac:dyDescent="0.3">
      <c r="A127" s="109">
        <v>114</v>
      </c>
      <c r="B127" s="42" t="s">
        <v>67</v>
      </c>
      <c r="C127" s="42" t="s">
        <v>1963</v>
      </c>
      <c r="D127" s="52" t="s">
        <v>1964</v>
      </c>
      <c r="E127" s="42">
        <v>39</v>
      </c>
      <c r="F127" s="42" t="s">
        <v>1960</v>
      </c>
      <c r="G127" s="13">
        <v>2217.15</v>
      </c>
      <c r="H127" s="13">
        <v>2217.15</v>
      </c>
      <c r="I127" s="13">
        <v>2217.15</v>
      </c>
      <c r="J127" s="56">
        <v>44952</v>
      </c>
      <c r="K127" s="13"/>
      <c r="L127" s="13" t="s">
        <v>1965</v>
      </c>
      <c r="M127" s="57" t="s">
        <v>1966</v>
      </c>
      <c r="N127" s="12" t="s">
        <v>44</v>
      </c>
      <c r="O127" s="45"/>
      <c r="P127" s="46" t="s">
        <v>1990</v>
      </c>
      <c r="Q127" s="47"/>
      <c r="S127" s="12"/>
    </row>
    <row r="128" spans="1:19" s="48" customFormat="1" ht="187.2" x14ac:dyDescent="0.3">
      <c r="A128" s="109">
        <v>115</v>
      </c>
      <c r="B128" s="42" t="s">
        <v>976</v>
      </c>
      <c r="C128" s="42" t="s">
        <v>133</v>
      </c>
      <c r="D128" s="42" t="s">
        <v>134</v>
      </c>
      <c r="E128" s="13">
        <v>1258</v>
      </c>
      <c r="F128" s="42" t="s">
        <v>509</v>
      </c>
      <c r="G128" s="13">
        <v>2072480</v>
      </c>
      <c r="H128" s="13">
        <v>2072480</v>
      </c>
      <c r="I128" s="13" t="s">
        <v>912</v>
      </c>
      <c r="J128" s="43">
        <v>41674</v>
      </c>
      <c r="K128" s="13"/>
      <c r="L128" s="13" t="s">
        <v>960</v>
      </c>
      <c r="M128" s="44" t="s">
        <v>510</v>
      </c>
      <c r="N128" s="12" t="s">
        <v>44</v>
      </c>
      <c r="O128" s="45"/>
      <c r="P128" s="46" t="s">
        <v>1990</v>
      </c>
      <c r="Q128" s="53"/>
      <c r="R128" s="12"/>
      <c r="S128" s="12"/>
    </row>
    <row r="129" spans="1:19" s="48" customFormat="1" ht="187.2" x14ac:dyDescent="0.3">
      <c r="A129" s="109">
        <v>116</v>
      </c>
      <c r="B129" s="42" t="s">
        <v>285</v>
      </c>
      <c r="C129" s="13" t="s">
        <v>133</v>
      </c>
      <c r="D129" s="42" t="s">
        <v>344</v>
      </c>
      <c r="E129" s="13">
        <v>104.2</v>
      </c>
      <c r="F129" s="42" t="s">
        <v>1003</v>
      </c>
      <c r="G129" s="13">
        <v>591465</v>
      </c>
      <c r="H129" s="13">
        <v>591465</v>
      </c>
      <c r="I129" s="13" t="s">
        <v>913</v>
      </c>
      <c r="J129" s="43">
        <v>41669</v>
      </c>
      <c r="K129" s="13"/>
      <c r="L129" s="13" t="s">
        <v>960</v>
      </c>
      <c r="M129" s="44" t="s">
        <v>346</v>
      </c>
      <c r="N129" s="12" t="s">
        <v>44</v>
      </c>
      <c r="O129" s="45"/>
      <c r="P129" s="46" t="s">
        <v>1990</v>
      </c>
      <c r="Q129" s="53"/>
      <c r="R129" s="12"/>
      <c r="S129" s="12"/>
    </row>
    <row r="130" spans="1:19" s="48" customFormat="1" ht="144" x14ac:dyDescent="0.3">
      <c r="A130" s="109">
        <v>117</v>
      </c>
      <c r="B130" s="13" t="s">
        <v>976</v>
      </c>
      <c r="C130" s="13" t="s">
        <v>1005</v>
      </c>
      <c r="D130" s="13" t="s">
        <v>252</v>
      </c>
      <c r="E130" s="13">
        <v>1314.2</v>
      </c>
      <c r="F130" s="13" t="s">
        <v>1004</v>
      </c>
      <c r="G130" s="13">
        <v>75129000</v>
      </c>
      <c r="H130" s="13">
        <v>75129000</v>
      </c>
      <c r="I130" s="13" t="s">
        <v>914</v>
      </c>
      <c r="J130" s="43">
        <v>41732</v>
      </c>
      <c r="K130" s="13"/>
      <c r="L130" s="13" t="s">
        <v>1006</v>
      </c>
      <c r="M130" s="51" t="s">
        <v>253</v>
      </c>
      <c r="N130" s="12" t="s">
        <v>44</v>
      </c>
      <c r="O130" s="45"/>
      <c r="P130" s="46" t="s">
        <v>1990</v>
      </c>
      <c r="Q130" s="53"/>
      <c r="R130" s="12"/>
      <c r="S130" s="12"/>
    </row>
    <row r="131" spans="1:19" s="48" customFormat="1" ht="144" x14ac:dyDescent="0.3">
      <c r="A131" s="109">
        <v>118</v>
      </c>
      <c r="B131" s="13" t="s">
        <v>717</v>
      </c>
      <c r="C131" s="13" t="s">
        <v>1005</v>
      </c>
      <c r="D131" s="13" t="s">
        <v>254</v>
      </c>
      <c r="E131" s="42" t="s">
        <v>476</v>
      </c>
      <c r="F131" s="13" t="s">
        <v>255</v>
      </c>
      <c r="G131" s="13" t="s">
        <v>915</v>
      </c>
      <c r="H131" s="13" t="s">
        <v>915</v>
      </c>
      <c r="I131" s="13" t="s">
        <v>915</v>
      </c>
      <c r="J131" s="43">
        <v>41732</v>
      </c>
      <c r="K131" s="13"/>
      <c r="L131" s="13" t="s">
        <v>1006</v>
      </c>
      <c r="M131" s="51" t="s">
        <v>256</v>
      </c>
      <c r="N131" s="12" t="s">
        <v>44</v>
      </c>
      <c r="O131" s="45" t="s">
        <v>674</v>
      </c>
      <c r="P131" s="46" t="s">
        <v>1737</v>
      </c>
      <c r="Q131" s="47">
        <v>41918</v>
      </c>
      <c r="R131" s="12"/>
      <c r="S131" s="12" t="s">
        <v>1636</v>
      </c>
    </row>
    <row r="132" spans="1:19" s="48" customFormat="1" ht="144" x14ac:dyDescent="0.3">
      <c r="A132" s="109">
        <v>119</v>
      </c>
      <c r="B132" s="13" t="s">
        <v>717</v>
      </c>
      <c r="C132" s="13" t="s">
        <v>1005</v>
      </c>
      <c r="D132" s="13" t="s">
        <v>257</v>
      </c>
      <c r="E132" s="42" t="s">
        <v>659</v>
      </c>
      <c r="F132" s="13" t="s">
        <v>255</v>
      </c>
      <c r="G132" s="13" t="s">
        <v>916</v>
      </c>
      <c r="H132" s="13" t="s">
        <v>916</v>
      </c>
      <c r="I132" s="13" t="s">
        <v>916</v>
      </c>
      <c r="J132" s="43">
        <v>41732</v>
      </c>
      <c r="K132" s="13"/>
      <c r="L132" s="13" t="s">
        <v>1006</v>
      </c>
      <c r="M132" s="51" t="s">
        <v>258</v>
      </c>
      <c r="N132" s="13" t="s">
        <v>43</v>
      </c>
      <c r="O132" s="45" t="s">
        <v>674</v>
      </c>
      <c r="P132" s="46" t="s">
        <v>1735</v>
      </c>
      <c r="Q132" s="53" t="s">
        <v>917</v>
      </c>
      <c r="R132" s="12"/>
      <c r="S132" s="12" t="s">
        <v>1636</v>
      </c>
    </row>
    <row r="133" spans="1:19" s="48" customFormat="1" ht="144" x14ac:dyDescent="0.3">
      <c r="A133" s="109">
        <v>120</v>
      </c>
      <c r="B133" s="13" t="s">
        <v>717</v>
      </c>
      <c r="C133" s="13" t="s">
        <v>1005</v>
      </c>
      <c r="D133" s="42" t="s">
        <v>319</v>
      </c>
      <c r="E133" s="13" t="s">
        <v>1007</v>
      </c>
      <c r="F133" s="13" t="s">
        <v>260</v>
      </c>
      <c r="G133" s="13" t="s">
        <v>918</v>
      </c>
      <c r="H133" s="13" t="s">
        <v>918</v>
      </c>
      <c r="I133" s="13" t="s">
        <v>918</v>
      </c>
      <c r="J133" s="43">
        <v>41732</v>
      </c>
      <c r="K133" s="13"/>
      <c r="L133" s="13" t="s">
        <v>1006</v>
      </c>
      <c r="M133" s="51" t="s">
        <v>261</v>
      </c>
      <c r="N133" s="13" t="s">
        <v>43</v>
      </c>
      <c r="O133" s="45" t="s">
        <v>674</v>
      </c>
      <c r="P133" s="46" t="s">
        <v>1738</v>
      </c>
      <c r="Q133" s="47">
        <v>41918</v>
      </c>
      <c r="R133" s="12"/>
      <c r="S133" s="12" t="s">
        <v>1636</v>
      </c>
    </row>
    <row r="134" spans="1:19" s="48" customFormat="1" ht="144" x14ac:dyDescent="0.3">
      <c r="A134" s="109">
        <v>121</v>
      </c>
      <c r="B134" s="13" t="s">
        <v>717</v>
      </c>
      <c r="C134" s="13" t="s">
        <v>1005</v>
      </c>
      <c r="D134" s="42" t="s">
        <v>320</v>
      </c>
      <c r="E134" s="42" t="s">
        <v>1008</v>
      </c>
      <c r="F134" s="13" t="s">
        <v>262</v>
      </c>
      <c r="G134" s="13" t="s">
        <v>919</v>
      </c>
      <c r="H134" s="13" t="s">
        <v>919</v>
      </c>
      <c r="I134" s="13" t="s">
        <v>919</v>
      </c>
      <c r="J134" s="43">
        <v>41732</v>
      </c>
      <c r="K134" s="13"/>
      <c r="L134" s="13" t="s">
        <v>1006</v>
      </c>
      <c r="M134" s="51" t="s">
        <v>263</v>
      </c>
      <c r="N134" s="13" t="s">
        <v>43</v>
      </c>
      <c r="O134" s="45" t="s">
        <v>674</v>
      </c>
      <c r="P134" s="46" t="s">
        <v>1736</v>
      </c>
      <c r="Q134" s="47">
        <v>41918</v>
      </c>
      <c r="R134" s="12"/>
      <c r="S134" s="12" t="s">
        <v>1636</v>
      </c>
    </row>
    <row r="135" spans="1:19" s="48" customFormat="1" ht="187.2" x14ac:dyDescent="0.3">
      <c r="A135" s="109">
        <v>122</v>
      </c>
      <c r="B135" s="42" t="s">
        <v>976</v>
      </c>
      <c r="C135" s="42" t="s">
        <v>299</v>
      </c>
      <c r="D135" s="42" t="s">
        <v>300</v>
      </c>
      <c r="E135" s="13">
        <v>308.10000000000002</v>
      </c>
      <c r="F135" s="42" t="s">
        <v>1515</v>
      </c>
      <c r="G135" s="13">
        <v>2581204</v>
      </c>
      <c r="H135" s="13">
        <v>2581204</v>
      </c>
      <c r="I135" s="13" t="s">
        <v>920</v>
      </c>
      <c r="J135" s="43">
        <v>41698</v>
      </c>
      <c r="K135" s="13"/>
      <c r="L135" s="13" t="s">
        <v>960</v>
      </c>
      <c r="M135" s="55" t="s">
        <v>301</v>
      </c>
      <c r="N135" s="13" t="s">
        <v>43</v>
      </c>
      <c r="O135" s="45" t="s">
        <v>674</v>
      </c>
      <c r="P135" s="46" t="s">
        <v>1514</v>
      </c>
      <c r="Q135" s="47">
        <v>44364</v>
      </c>
      <c r="R135" s="12"/>
      <c r="S135" s="12" t="s">
        <v>1399</v>
      </c>
    </row>
    <row r="136" spans="1:19" s="48" customFormat="1" ht="158.4" x14ac:dyDescent="0.3">
      <c r="A136" s="109">
        <v>123</v>
      </c>
      <c r="B136" s="42" t="s">
        <v>67</v>
      </c>
      <c r="C136" s="42" t="s">
        <v>1289</v>
      </c>
      <c r="D136" s="42" t="s">
        <v>1290</v>
      </c>
      <c r="E136" s="13">
        <v>3054</v>
      </c>
      <c r="F136" s="42" t="s">
        <v>271</v>
      </c>
      <c r="G136" s="13" t="s">
        <v>1342</v>
      </c>
      <c r="H136" s="13" t="s">
        <v>1342</v>
      </c>
      <c r="I136" s="13" t="s">
        <v>1342</v>
      </c>
      <c r="J136" s="43">
        <v>44613</v>
      </c>
      <c r="K136" s="13"/>
      <c r="L136" s="13" t="s">
        <v>1291</v>
      </c>
      <c r="M136" s="55" t="s">
        <v>1292</v>
      </c>
      <c r="N136" s="12" t="s">
        <v>44</v>
      </c>
      <c r="O136" s="45"/>
      <c r="P136" s="46"/>
      <c r="Q136" s="53"/>
      <c r="R136" s="12"/>
      <c r="S136" s="12"/>
    </row>
    <row r="137" spans="1:19" s="48" customFormat="1" ht="57.6" x14ac:dyDescent="0.3">
      <c r="A137" s="109">
        <v>124</v>
      </c>
      <c r="B137" s="42" t="s">
        <v>334</v>
      </c>
      <c r="C137" s="42" t="s">
        <v>1100</v>
      </c>
      <c r="D137" s="42" t="s">
        <v>1098</v>
      </c>
      <c r="E137" s="13" t="s">
        <v>1101</v>
      </c>
      <c r="F137" s="42" t="s">
        <v>1099</v>
      </c>
      <c r="G137" s="13" t="s">
        <v>1343</v>
      </c>
      <c r="H137" s="13" t="s">
        <v>1343</v>
      </c>
      <c r="I137" s="13" t="s">
        <v>1343</v>
      </c>
      <c r="J137" s="43">
        <v>44237</v>
      </c>
      <c r="K137" s="13"/>
      <c r="L137" s="13" t="s">
        <v>1102</v>
      </c>
      <c r="M137" s="55" t="s">
        <v>1103</v>
      </c>
      <c r="N137" s="12" t="s">
        <v>44</v>
      </c>
      <c r="O137" s="45"/>
      <c r="P137" s="46"/>
      <c r="Q137" s="53"/>
      <c r="R137" s="12"/>
      <c r="S137" s="12"/>
    </row>
    <row r="138" spans="1:19" s="48" customFormat="1" ht="115.2" x14ac:dyDescent="0.3">
      <c r="A138" s="109">
        <v>125</v>
      </c>
      <c r="B138" s="42" t="s">
        <v>67</v>
      </c>
      <c r="C138" s="42" t="s">
        <v>1413</v>
      </c>
      <c r="D138" s="42" t="s">
        <v>1412</v>
      </c>
      <c r="E138" s="13">
        <v>1315</v>
      </c>
      <c r="F138" s="42" t="s">
        <v>1414</v>
      </c>
      <c r="G138" s="13">
        <v>162086.9</v>
      </c>
      <c r="H138" s="13">
        <v>162086.9</v>
      </c>
      <c r="I138" s="13">
        <v>162086.9</v>
      </c>
      <c r="J138" s="43">
        <v>41991</v>
      </c>
      <c r="K138" s="13"/>
      <c r="L138" s="13" t="s">
        <v>957</v>
      </c>
      <c r="M138" s="55" t="s">
        <v>1417</v>
      </c>
      <c r="N138" s="12" t="s">
        <v>44</v>
      </c>
      <c r="O138" s="45" t="s">
        <v>700</v>
      </c>
      <c r="P138" s="46" t="s">
        <v>1416</v>
      </c>
      <c r="Q138" s="47">
        <v>44252</v>
      </c>
      <c r="R138" s="12"/>
      <c r="S138" s="12" t="s">
        <v>1415</v>
      </c>
    </row>
    <row r="139" spans="1:19" s="48" customFormat="1" ht="69" x14ac:dyDescent="0.3">
      <c r="A139" s="109">
        <v>126</v>
      </c>
      <c r="B139" s="42"/>
      <c r="C139" s="50" t="s">
        <v>1899</v>
      </c>
      <c r="D139" s="42" t="s">
        <v>1898</v>
      </c>
      <c r="E139" s="13">
        <v>12975</v>
      </c>
      <c r="F139" s="42" t="s">
        <v>1900</v>
      </c>
      <c r="G139" s="13">
        <v>1599298.5</v>
      </c>
      <c r="H139" s="13">
        <v>1599298.5</v>
      </c>
      <c r="I139" s="13">
        <v>1599298.5</v>
      </c>
      <c r="J139" s="43">
        <v>43710</v>
      </c>
      <c r="K139" s="13"/>
      <c r="L139" s="13" t="s">
        <v>957</v>
      </c>
      <c r="M139" s="55" t="s">
        <v>1901</v>
      </c>
      <c r="N139" s="12" t="s">
        <v>44</v>
      </c>
      <c r="O139" s="45" t="s">
        <v>1990</v>
      </c>
      <c r="P139" s="46"/>
      <c r="Q139" s="47"/>
      <c r="R139" s="12"/>
      <c r="S139" s="12"/>
    </row>
    <row r="140" spans="1:19" s="48" customFormat="1" ht="144" x14ac:dyDescent="0.3">
      <c r="A140" s="109">
        <v>127</v>
      </c>
      <c r="B140" s="42" t="s">
        <v>334</v>
      </c>
      <c r="C140" s="42" t="s">
        <v>1104</v>
      </c>
      <c r="D140" s="42" t="s">
        <v>1105</v>
      </c>
      <c r="E140" s="13" t="s">
        <v>1106</v>
      </c>
      <c r="F140" s="42" t="s">
        <v>264</v>
      </c>
      <c r="G140" s="13"/>
      <c r="H140" s="13"/>
      <c r="I140" s="13" t="s">
        <v>1326</v>
      </c>
      <c r="J140" s="43">
        <v>43487</v>
      </c>
      <c r="K140" s="13"/>
      <c r="L140" s="13" t="s">
        <v>1107</v>
      </c>
      <c r="M140" s="55" t="s">
        <v>1108</v>
      </c>
      <c r="N140" s="12" t="s">
        <v>44</v>
      </c>
      <c r="O140" s="45"/>
      <c r="P140" s="46"/>
      <c r="Q140" s="53"/>
      <c r="R140" s="12"/>
      <c r="S140" s="12"/>
    </row>
    <row r="141" spans="1:19" s="48" customFormat="1" ht="144" x14ac:dyDescent="0.3">
      <c r="A141" s="109">
        <v>128</v>
      </c>
      <c r="B141" s="42" t="s">
        <v>67</v>
      </c>
      <c r="C141" s="42" t="s">
        <v>1954</v>
      </c>
      <c r="D141" s="42" t="s">
        <v>1953</v>
      </c>
      <c r="E141" s="13">
        <v>38</v>
      </c>
      <c r="F141" s="42" t="s">
        <v>1955</v>
      </c>
      <c r="G141" s="13">
        <v>2160.3000000000002</v>
      </c>
      <c r="H141" s="13">
        <v>2160.3000000000002</v>
      </c>
      <c r="I141" s="13">
        <v>2160.3000000000002</v>
      </c>
      <c r="J141" s="43">
        <v>44951</v>
      </c>
      <c r="K141" s="13"/>
      <c r="L141" s="13" t="s">
        <v>1956</v>
      </c>
      <c r="M141" s="55" t="s">
        <v>1957</v>
      </c>
      <c r="N141" s="12" t="s">
        <v>44</v>
      </c>
      <c r="O141" s="45" t="s">
        <v>1990</v>
      </c>
      <c r="P141" s="46"/>
      <c r="Q141" s="53"/>
      <c r="R141" s="12"/>
      <c r="S141" s="12"/>
    </row>
    <row r="142" spans="1:19" s="48" customFormat="1" ht="144" x14ac:dyDescent="0.3">
      <c r="A142" s="109">
        <v>129</v>
      </c>
      <c r="B142" s="42" t="s">
        <v>67</v>
      </c>
      <c r="C142" s="42" t="s">
        <v>1972</v>
      </c>
      <c r="D142" s="42" t="s">
        <v>1973</v>
      </c>
      <c r="E142" s="13">
        <v>40</v>
      </c>
      <c r="F142" s="42" t="s">
        <v>1955</v>
      </c>
      <c r="G142" s="13">
        <v>2274</v>
      </c>
      <c r="H142" s="13">
        <v>2274</v>
      </c>
      <c r="I142" s="13">
        <v>2274</v>
      </c>
      <c r="J142" s="43">
        <v>44951</v>
      </c>
      <c r="K142" s="13"/>
      <c r="L142" s="13" t="s">
        <v>1974</v>
      </c>
      <c r="M142" s="55" t="s">
        <v>1975</v>
      </c>
      <c r="N142" s="12" t="s">
        <v>44</v>
      </c>
      <c r="O142" s="45" t="s">
        <v>1990</v>
      </c>
      <c r="P142" s="46"/>
      <c r="Q142" s="53"/>
      <c r="R142" s="12"/>
      <c r="S142" s="12"/>
    </row>
    <row r="143" spans="1:19" s="48" customFormat="1" ht="129.6" x14ac:dyDescent="0.3">
      <c r="A143" s="109">
        <v>130</v>
      </c>
      <c r="B143" s="42" t="s">
        <v>122</v>
      </c>
      <c r="C143" s="42" t="s">
        <v>1109</v>
      </c>
      <c r="D143" s="42" t="s">
        <v>1110</v>
      </c>
      <c r="E143" s="13">
        <v>363</v>
      </c>
      <c r="F143" s="42" t="s">
        <v>271</v>
      </c>
      <c r="G143" s="13" t="s">
        <v>1344</v>
      </c>
      <c r="H143" s="13" t="s">
        <v>1344</v>
      </c>
      <c r="I143" s="13" t="s">
        <v>1344</v>
      </c>
      <c r="J143" s="43">
        <v>44522</v>
      </c>
      <c r="K143" s="13"/>
      <c r="L143" s="13" t="s">
        <v>951</v>
      </c>
      <c r="M143" s="55" t="s">
        <v>1111</v>
      </c>
      <c r="N143" s="12" t="s">
        <v>44</v>
      </c>
      <c r="O143" s="45" t="s">
        <v>1401</v>
      </c>
      <c r="P143" s="46" t="s">
        <v>1630</v>
      </c>
      <c r="Q143" s="53" t="s">
        <v>1402</v>
      </c>
      <c r="R143" s="12"/>
      <c r="S143" s="12" t="s">
        <v>1400</v>
      </c>
    </row>
    <row r="144" spans="1:19" s="48" customFormat="1" ht="144" x14ac:dyDescent="0.3">
      <c r="A144" s="109">
        <v>131</v>
      </c>
      <c r="B144" s="42" t="s">
        <v>122</v>
      </c>
      <c r="C144" s="42" t="s">
        <v>1967</v>
      </c>
      <c r="D144" s="42" t="s">
        <v>1968</v>
      </c>
      <c r="E144" s="13">
        <v>39</v>
      </c>
      <c r="F144" s="42" t="s">
        <v>1969</v>
      </c>
      <c r="G144" s="13">
        <v>2217.15</v>
      </c>
      <c r="H144" s="13">
        <v>2217.15</v>
      </c>
      <c r="I144" s="13">
        <v>2217.15</v>
      </c>
      <c r="J144" s="43">
        <v>44951</v>
      </c>
      <c r="K144" s="13"/>
      <c r="L144" s="13" t="s">
        <v>1970</v>
      </c>
      <c r="M144" s="55" t="s">
        <v>1971</v>
      </c>
      <c r="N144" s="12" t="s">
        <v>44</v>
      </c>
      <c r="O144" s="45" t="s">
        <v>1990</v>
      </c>
      <c r="P144" s="46"/>
      <c r="Q144" s="53"/>
      <c r="R144" s="12"/>
      <c r="S144" s="12"/>
    </row>
    <row r="145" spans="1:43" s="48" customFormat="1" ht="144" x14ac:dyDescent="0.3">
      <c r="A145" s="109">
        <v>132</v>
      </c>
      <c r="B145" s="42" t="s">
        <v>122</v>
      </c>
      <c r="C145" s="42" t="s">
        <v>1976</v>
      </c>
      <c r="D145" s="42" t="s">
        <v>1977</v>
      </c>
      <c r="E145" s="13">
        <v>39</v>
      </c>
      <c r="F145" s="42" t="s">
        <v>1969</v>
      </c>
      <c r="G145" s="13">
        <v>2217.15</v>
      </c>
      <c r="H145" s="13">
        <v>2217.15</v>
      </c>
      <c r="I145" s="13">
        <v>2217.15</v>
      </c>
      <c r="J145" s="43">
        <v>44951</v>
      </c>
      <c r="K145" s="13"/>
      <c r="L145" s="13" t="s">
        <v>1978</v>
      </c>
      <c r="M145" s="55" t="s">
        <v>1979</v>
      </c>
      <c r="N145" s="12" t="s">
        <v>44</v>
      </c>
      <c r="O145" s="45" t="s">
        <v>1990</v>
      </c>
      <c r="P145" s="46"/>
      <c r="Q145" s="53"/>
      <c r="R145" s="12"/>
      <c r="S145" s="12"/>
    </row>
    <row r="146" spans="1:43" s="48" customFormat="1" ht="164.4" customHeight="1" x14ac:dyDescent="0.3">
      <c r="A146" s="109">
        <v>133</v>
      </c>
      <c r="B146" s="42" t="s">
        <v>122</v>
      </c>
      <c r="C146" s="42" t="s">
        <v>1293</v>
      </c>
      <c r="D146" s="42" t="s">
        <v>1294</v>
      </c>
      <c r="E146" s="13">
        <v>18100</v>
      </c>
      <c r="F146" s="42" t="s">
        <v>1295</v>
      </c>
      <c r="G146" s="13" t="s">
        <v>1296</v>
      </c>
      <c r="H146" s="13" t="s">
        <v>1296</v>
      </c>
      <c r="I146" s="13" t="s">
        <v>1296</v>
      </c>
      <c r="J146" s="43">
        <v>44656</v>
      </c>
      <c r="K146" s="13"/>
      <c r="L146" s="13" t="s">
        <v>1297</v>
      </c>
      <c r="M146" s="55" t="s">
        <v>1298</v>
      </c>
      <c r="N146" s="12" t="s">
        <v>44</v>
      </c>
      <c r="O146" s="45"/>
      <c r="P146" s="46"/>
      <c r="Q146" s="53"/>
      <c r="R146" s="12"/>
      <c r="S146" s="12"/>
    </row>
    <row r="147" spans="1:43" s="48" customFormat="1" ht="242.4" customHeight="1" x14ac:dyDescent="0.3">
      <c r="A147" s="109">
        <v>134</v>
      </c>
      <c r="B147" s="42" t="s">
        <v>67</v>
      </c>
      <c r="C147" s="42" t="s">
        <v>1293</v>
      </c>
      <c r="D147" s="42" t="s">
        <v>1299</v>
      </c>
      <c r="E147" s="13">
        <v>13398</v>
      </c>
      <c r="F147" s="42" t="s">
        <v>1300</v>
      </c>
      <c r="G147" s="90" t="s">
        <v>1871</v>
      </c>
      <c r="H147" s="90" t="s">
        <v>1871</v>
      </c>
      <c r="I147" s="90" t="s">
        <v>1871</v>
      </c>
      <c r="J147" s="43">
        <v>44715</v>
      </c>
      <c r="K147" s="13"/>
      <c r="L147" s="13" t="s">
        <v>1301</v>
      </c>
      <c r="M147" s="55" t="s">
        <v>1302</v>
      </c>
      <c r="N147" s="12" t="s">
        <v>44</v>
      </c>
      <c r="O147" s="45"/>
      <c r="P147" s="46"/>
      <c r="Q147" s="53"/>
      <c r="R147" s="12"/>
      <c r="S147" s="12"/>
    </row>
    <row r="148" spans="1:43" s="12" customFormat="1" x14ac:dyDescent="0.3">
      <c r="A148" s="109">
        <v>135</v>
      </c>
      <c r="B148" s="58" t="s">
        <v>240</v>
      </c>
      <c r="M148" s="59"/>
      <c r="O148" s="45"/>
      <c r="P148" s="46"/>
      <c r="Q148" s="60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</row>
    <row r="149" spans="1:43" ht="100.8" x14ac:dyDescent="0.3">
      <c r="A149" s="109">
        <v>136</v>
      </c>
      <c r="B149" s="12" t="s">
        <v>976</v>
      </c>
      <c r="C149" s="67" t="s">
        <v>921</v>
      </c>
      <c r="D149" s="67" t="s">
        <v>557</v>
      </c>
      <c r="E149" s="12">
        <v>2856.4</v>
      </c>
      <c r="F149" s="12" t="s">
        <v>99</v>
      </c>
      <c r="G149" s="12">
        <v>108420762.40000001</v>
      </c>
      <c r="H149" s="12">
        <v>108420762.40000001</v>
      </c>
      <c r="I149" s="12" t="s">
        <v>721</v>
      </c>
      <c r="J149" s="61">
        <v>41082</v>
      </c>
      <c r="K149" s="12"/>
      <c r="L149" s="12" t="s">
        <v>720</v>
      </c>
      <c r="M149" s="59" t="s">
        <v>100</v>
      </c>
      <c r="N149" s="12" t="s">
        <v>44</v>
      </c>
      <c r="O149" s="45" t="s">
        <v>684</v>
      </c>
      <c r="P149" s="46" t="s">
        <v>1990</v>
      </c>
      <c r="Q149" s="60"/>
      <c r="S149" s="12"/>
    </row>
    <row r="150" spans="1:43" ht="129.6" x14ac:dyDescent="0.3">
      <c r="A150" s="109">
        <v>137</v>
      </c>
      <c r="B150" s="12" t="s">
        <v>285</v>
      </c>
      <c r="C150" s="67" t="s">
        <v>1551</v>
      </c>
      <c r="D150" s="67" t="s">
        <v>1552</v>
      </c>
      <c r="E150" s="12" t="s">
        <v>1553</v>
      </c>
      <c r="F150" s="12" t="s">
        <v>1554</v>
      </c>
      <c r="G150" s="12" t="s">
        <v>1555</v>
      </c>
      <c r="H150" s="12" t="s">
        <v>1555</v>
      </c>
      <c r="I150" s="12" t="s">
        <v>1555</v>
      </c>
      <c r="J150" s="61">
        <v>44176</v>
      </c>
      <c r="K150" s="12"/>
      <c r="L150" s="12" t="s">
        <v>1556</v>
      </c>
      <c r="M150" s="59" t="s">
        <v>1557</v>
      </c>
      <c r="N150" s="12" t="s">
        <v>44</v>
      </c>
      <c r="O150" s="45" t="s">
        <v>674</v>
      </c>
      <c r="P150" s="46" t="s">
        <v>1558</v>
      </c>
      <c r="Q150" s="62">
        <v>44208</v>
      </c>
      <c r="S150" s="12" t="s">
        <v>1559</v>
      </c>
    </row>
    <row r="151" spans="1:43" ht="100.8" x14ac:dyDescent="0.3">
      <c r="A151" s="109">
        <v>138</v>
      </c>
      <c r="B151" s="67" t="s">
        <v>717</v>
      </c>
      <c r="C151" s="67" t="s">
        <v>601</v>
      </c>
      <c r="D151" s="67" t="s">
        <v>600</v>
      </c>
      <c r="E151" s="12" t="s">
        <v>1009</v>
      </c>
      <c r="F151" s="12" t="s">
        <v>94</v>
      </c>
      <c r="G151" s="12">
        <v>6787121.2000000002</v>
      </c>
      <c r="H151" s="12">
        <v>6787121.2000000002</v>
      </c>
      <c r="I151" s="12">
        <v>1000</v>
      </c>
      <c r="J151" s="61">
        <v>41082</v>
      </c>
      <c r="K151" s="12"/>
      <c r="L151" s="12" t="s">
        <v>688</v>
      </c>
      <c r="M151" s="59" t="s">
        <v>95</v>
      </c>
      <c r="N151" s="12" t="s">
        <v>44</v>
      </c>
      <c r="O151" s="45"/>
      <c r="P151" s="46" t="s">
        <v>1990</v>
      </c>
      <c r="Q151" s="60"/>
      <c r="S151" s="12"/>
    </row>
    <row r="152" spans="1:43" ht="108.6" customHeight="1" x14ac:dyDescent="0.3">
      <c r="A152" s="109">
        <v>139</v>
      </c>
      <c r="B152" s="49" t="s">
        <v>334</v>
      </c>
      <c r="C152" s="12" t="s">
        <v>1580</v>
      </c>
      <c r="D152" s="67" t="s">
        <v>282</v>
      </c>
      <c r="E152" s="12" t="s">
        <v>1009</v>
      </c>
      <c r="F152" s="12" t="s">
        <v>1010</v>
      </c>
      <c r="G152" s="12">
        <v>1953901</v>
      </c>
      <c r="H152" s="12">
        <v>1953901</v>
      </c>
      <c r="I152" s="12">
        <v>1000</v>
      </c>
      <c r="J152" s="61">
        <v>41082</v>
      </c>
      <c r="K152" s="12"/>
      <c r="L152" s="12" t="s">
        <v>688</v>
      </c>
      <c r="M152" s="59" t="s">
        <v>96</v>
      </c>
      <c r="N152" s="74" t="s">
        <v>43</v>
      </c>
      <c r="O152" s="45"/>
      <c r="P152" s="46" t="s">
        <v>1990</v>
      </c>
      <c r="Q152" s="60"/>
      <c r="S152" s="12"/>
    </row>
    <row r="153" spans="1:43" ht="100.8" x14ac:dyDescent="0.3">
      <c r="A153" s="109">
        <v>140</v>
      </c>
      <c r="B153" s="12" t="s">
        <v>717</v>
      </c>
      <c r="C153" s="74" t="s">
        <v>503</v>
      </c>
      <c r="D153" s="67" t="s">
        <v>504</v>
      </c>
      <c r="E153" s="12" t="s">
        <v>1012</v>
      </c>
      <c r="F153" s="12" t="s">
        <v>1011</v>
      </c>
      <c r="G153" s="12">
        <v>725544</v>
      </c>
      <c r="H153" s="12">
        <v>725544</v>
      </c>
      <c r="I153" s="12">
        <v>2000</v>
      </c>
      <c r="J153" s="61">
        <v>41082</v>
      </c>
      <c r="K153" s="12"/>
      <c r="L153" s="12" t="s">
        <v>720</v>
      </c>
      <c r="M153" s="59" t="s">
        <v>97</v>
      </c>
      <c r="N153" s="74" t="s">
        <v>43</v>
      </c>
      <c r="O153" s="45"/>
      <c r="P153" s="46" t="s">
        <v>1990</v>
      </c>
      <c r="Q153" s="60"/>
      <c r="S153" s="12"/>
    </row>
    <row r="154" spans="1:43" ht="100.8" x14ac:dyDescent="0.3">
      <c r="A154" s="109">
        <v>141</v>
      </c>
      <c r="B154" s="67" t="s">
        <v>717</v>
      </c>
      <c r="C154" s="12" t="s">
        <v>98</v>
      </c>
      <c r="D154" s="67" t="s">
        <v>318</v>
      </c>
      <c r="E154" s="12" t="s">
        <v>719</v>
      </c>
      <c r="F154" s="12" t="s">
        <v>1013</v>
      </c>
      <c r="G154" s="12">
        <v>4360998</v>
      </c>
      <c r="H154" s="12">
        <v>4360998</v>
      </c>
      <c r="I154" s="12" t="s">
        <v>718</v>
      </c>
      <c r="J154" s="61">
        <v>41082</v>
      </c>
      <c r="K154" s="12"/>
      <c r="L154" s="12" t="s">
        <v>720</v>
      </c>
      <c r="M154" s="59" t="s">
        <v>101</v>
      </c>
      <c r="N154" s="74" t="s">
        <v>43</v>
      </c>
      <c r="O154" s="45"/>
      <c r="P154" s="46" t="s">
        <v>1990</v>
      </c>
      <c r="Q154" s="60"/>
      <c r="S154" s="12"/>
    </row>
    <row r="155" spans="1:43" ht="72" x14ac:dyDescent="0.3">
      <c r="A155" s="109">
        <v>142</v>
      </c>
      <c r="B155" s="42" t="s">
        <v>67</v>
      </c>
      <c r="C155" s="13" t="s">
        <v>1877</v>
      </c>
      <c r="D155" s="50" t="s">
        <v>1876</v>
      </c>
      <c r="E155" s="13">
        <v>153</v>
      </c>
      <c r="F155" s="13" t="s">
        <v>1878</v>
      </c>
      <c r="G155" s="13">
        <v>8698.0499999999993</v>
      </c>
      <c r="H155" s="13">
        <v>8698.0499999999993</v>
      </c>
      <c r="I155" s="13">
        <v>8698.0499999999993</v>
      </c>
      <c r="J155" s="50" t="s">
        <v>1879</v>
      </c>
      <c r="K155" s="13"/>
      <c r="L155" s="13" t="s">
        <v>1989</v>
      </c>
      <c r="M155" s="51" t="s">
        <v>1880</v>
      </c>
      <c r="N155" s="74" t="s">
        <v>43</v>
      </c>
      <c r="O155" s="45"/>
      <c r="P155" s="46" t="s">
        <v>1990</v>
      </c>
      <c r="Q155" s="53"/>
      <c r="S155" s="12"/>
    </row>
    <row r="156" spans="1:43" ht="72" x14ac:dyDescent="0.3">
      <c r="A156" s="109">
        <v>143</v>
      </c>
      <c r="B156" s="42"/>
      <c r="C156" s="50" t="s">
        <v>1882</v>
      </c>
      <c r="D156" s="50" t="s">
        <v>1881</v>
      </c>
      <c r="E156" s="13">
        <v>155</v>
      </c>
      <c r="F156" s="13" t="s">
        <v>1878</v>
      </c>
      <c r="G156" s="13">
        <v>8811.75</v>
      </c>
      <c r="H156" s="13">
        <v>8811.75</v>
      </c>
      <c r="I156" s="13">
        <v>8811.75</v>
      </c>
      <c r="J156" s="50" t="s">
        <v>1879</v>
      </c>
      <c r="K156" s="13"/>
      <c r="L156" s="13" t="s">
        <v>1989</v>
      </c>
      <c r="M156" s="50" t="s">
        <v>1883</v>
      </c>
      <c r="N156" s="74" t="s">
        <v>43</v>
      </c>
      <c r="O156" s="45"/>
      <c r="P156" s="46" t="s">
        <v>1990</v>
      </c>
      <c r="Q156" s="53"/>
      <c r="S156" s="12"/>
    </row>
    <row r="157" spans="1:43" ht="72" x14ac:dyDescent="0.3">
      <c r="A157" s="109">
        <v>144</v>
      </c>
      <c r="B157" s="42"/>
      <c r="C157" s="50" t="s">
        <v>1885</v>
      </c>
      <c r="D157" s="50" t="s">
        <v>1884</v>
      </c>
      <c r="E157" s="13">
        <v>321</v>
      </c>
      <c r="F157" s="13" t="s">
        <v>1886</v>
      </c>
      <c r="G157" s="13">
        <v>18248.849999999999</v>
      </c>
      <c r="H157" s="13">
        <v>18248.849999999999</v>
      </c>
      <c r="I157" s="13">
        <v>18248.849999999999</v>
      </c>
      <c r="J157" s="50" t="s">
        <v>1887</v>
      </c>
      <c r="K157" s="13"/>
      <c r="L157" s="13" t="s">
        <v>1989</v>
      </c>
      <c r="M157" s="50" t="s">
        <v>1888</v>
      </c>
      <c r="N157" s="74" t="s">
        <v>43</v>
      </c>
      <c r="O157" s="45"/>
      <c r="P157" s="46" t="s">
        <v>1990</v>
      </c>
      <c r="Q157" s="53"/>
      <c r="S157" s="12"/>
    </row>
    <row r="158" spans="1:43" ht="72" x14ac:dyDescent="0.3">
      <c r="A158" s="109">
        <v>145</v>
      </c>
      <c r="B158" s="42"/>
      <c r="C158" s="50" t="s">
        <v>1896</v>
      </c>
      <c r="D158" s="50" t="s">
        <v>1895</v>
      </c>
      <c r="E158" s="13">
        <v>150</v>
      </c>
      <c r="F158" s="13" t="s">
        <v>1878</v>
      </c>
      <c r="G158" s="13">
        <v>8527.5</v>
      </c>
      <c r="H158" s="13">
        <v>8527.5</v>
      </c>
      <c r="I158" s="13">
        <v>8527.5</v>
      </c>
      <c r="J158" s="50" t="s">
        <v>1879</v>
      </c>
      <c r="K158" s="13"/>
      <c r="L158" s="13" t="s">
        <v>1989</v>
      </c>
      <c r="M158" s="50" t="s">
        <v>1897</v>
      </c>
      <c r="N158" s="74" t="s">
        <v>43</v>
      </c>
      <c r="O158" s="45"/>
      <c r="P158" s="46" t="s">
        <v>1990</v>
      </c>
      <c r="Q158" s="53"/>
      <c r="S158" s="12"/>
    </row>
    <row r="159" spans="1:43" ht="129.6" x14ac:dyDescent="0.3">
      <c r="A159" s="109">
        <v>146</v>
      </c>
      <c r="B159" s="42" t="s">
        <v>1282</v>
      </c>
      <c r="C159" s="13" t="s">
        <v>1014</v>
      </c>
      <c r="D159" s="42" t="s">
        <v>84</v>
      </c>
      <c r="E159" s="13">
        <v>153.4</v>
      </c>
      <c r="F159" s="13" t="s">
        <v>1015</v>
      </c>
      <c r="G159" s="13">
        <v>700991.44</v>
      </c>
      <c r="H159" s="13">
        <v>700991.44</v>
      </c>
      <c r="I159" s="13" t="s">
        <v>702</v>
      </c>
      <c r="J159" s="43">
        <v>41061</v>
      </c>
      <c r="K159" s="13"/>
      <c r="L159" s="13" t="s">
        <v>671</v>
      </c>
      <c r="M159" s="51" t="s">
        <v>85</v>
      </c>
      <c r="N159" s="52" t="s">
        <v>43</v>
      </c>
      <c r="O159" s="45" t="s">
        <v>674</v>
      </c>
      <c r="P159" s="46" t="s">
        <v>1477</v>
      </c>
      <c r="Q159" s="47">
        <v>43277</v>
      </c>
      <c r="S159" s="12" t="s">
        <v>1478</v>
      </c>
    </row>
    <row r="160" spans="1:43" ht="100.8" x14ac:dyDescent="0.3">
      <c r="A160" s="109">
        <v>147</v>
      </c>
      <c r="B160" s="42" t="s">
        <v>67</v>
      </c>
      <c r="C160" s="42" t="s">
        <v>605</v>
      </c>
      <c r="D160" s="42" t="s">
        <v>606</v>
      </c>
      <c r="E160" s="13" t="s">
        <v>923</v>
      </c>
      <c r="F160" s="42" t="s">
        <v>275</v>
      </c>
      <c r="G160" s="13" t="s">
        <v>922</v>
      </c>
      <c r="H160" s="13" t="s">
        <v>922</v>
      </c>
      <c r="I160" s="13" t="s">
        <v>922</v>
      </c>
      <c r="J160" s="43">
        <v>41401</v>
      </c>
      <c r="K160" s="13"/>
      <c r="L160" s="13" t="s">
        <v>951</v>
      </c>
      <c r="M160" s="44" t="s">
        <v>607</v>
      </c>
      <c r="N160" s="52" t="s">
        <v>43</v>
      </c>
      <c r="O160" s="45"/>
      <c r="P160" s="46" t="s">
        <v>1990</v>
      </c>
      <c r="Q160" s="53"/>
      <c r="S160" s="12"/>
    </row>
    <row r="161" spans="1:43" ht="58.8" customHeight="1" x14ac:dyDescent="0.3">
      <c r="A161" s="109">
        <v>148</v>
      </c>
      <c r="B161" s="42"/>
      <c r="C161" s="54" t="s">
        <v>1892</v>
      </c>
      <c r="D161" s="42" t="s">
        <v>1893</v>
      </c>
      <c r="E161" s="13">
        <v>103</v>
      </c>
      <c r="F161" s="13" t="s">
        <v>1878</v>
      </c>
      <c r="G161" s="13">
        <v>5855.55</v>
      </c>
      <c r="H161" s="13">
        <v>5855.55</v>
      </c>
      <c r="I161" s="13">
        <v>5855.55</v>
      </c>
      <c r="J161" s="50" t="s">
        <v>1879</v>
      </c>
      <c r="K161" s="13"/>
      <c r="L161" s="13" t="s">
        <v>1989</v>
      </c>
      <c r="M161" s="50" t="s">
        <v>1894</v>
      </c>
      <c r="N161" s="52" t="s">
        <v>43</v>
      </c>
      <c r="O161" s="45"/>
      <c r="P161" s="46" t="s">
        <v>1990</v>
      </c>
      <c r="Q161" s="53"/>
      <c r="S161" s="12"/>
    </row>
    <row r="162" spans="1:43" ht="46.8" customHeight="1" x14ac:dyDescent="0.3">
      <c r="A162" s="109">
        <v>149</v>
      </c>
      <c r="B162" s="42"/>
      <c r="C162" s="50" t="s">
        <v>1890</v>
      </c>
      <c r="D162" s="42" t="s">
        <v>1889</v>
      </c>
      <c r="E162" s="13">
        <v>3493</v>
      </c>
      <c r="F162" s="42" t="s">
        <v>275</v>
      </c>
      <c r="G162" s="13">
        <v>406131.11</v>
      </c>
      <c r="H162" s="13">
        <v>406131.11</v>
      </c>
      <c r="I162" s="13">
        <v>406131.11</v>
      </c>
      <c r="J162" s="43">
        <v>43676</v>
      </c>
      <c r="K162" s="13"/>
      <c r="L162" s="13" t="s">
        <v>957</v>
      </c>
      <c r="M162" s="50" t="s">
        <v>1891</v>
      </c>
      <c r="N162" s="52" t="s">
        <v>43</v>
      </c>
      <c r="O162" s="45"/>
      <c r="P162" s="46" t="s">
        <v>1990</v>
      </c>
      <c r="Q162" s="53"/>
      <c r="S162" s="12"/>
    </row>
    <row r="163" spans="1:43" s="48" customFormat="1" ht="129.6" x14ac:dyDescent="0.3">
      <c r="A163" s="109">
        <v>150</v>
      </c>
      <c r="B163" s="67" t="s">
        <v>976</v>
      </c>
      <c r="C163" s="67" t="s">
        <v>707</v>
      </c>
      <c r="D163" s="67" t="s">
        <v>466</v>
      </c>
      <c r="E163" s="12">
        <v>136.1</v>
      </c>
      <c r="F163" s="67" t="s">
        <v>465</v>
      </c>
      <c r="G163" s="12">
        <v>231958.08</v>
      </c>
      <c r="H163" s="12">
        <v>231958.08</v>
      </c>
      <c r="I163" s="12" t="s">
        <v>722</v>
      </c>
      <c r="J163" s="61">
        <v>41061</v>
      </c>
      <c r="K163" s="12"/>
      <c r="L163" s="12" t="s">
        <v>671</v>
      </c>
      <c r="M163" s="59" t="s">
        <v>129</v>
      </c>
      <c r="N163" s="52" t="s">
        <v>43</v>
      </c>
      <c r="O163" s="45" t="s">
        <v>674</v>
      </c>
      <c r="P163" s="46" t="s">
        <v>1483</v>
      </c>
      <c r="Q163" s="62">
        <v>43298</v>
      </c>
      <c r="R163" s="12"/>
      <c r="S163" s="12" t="s">
        <v>1484</v>
      </c>
    </row>
    <row r="164" spans="1:43" s="48" customFormat="1" ht="57.6" x14ac:dyDescent="0.3">
      <c r="A164" s="109">
        <v>151</v>
      </c>
      <c r="B164" s="67" t="s">
        <v>67</v>
      </c>
      <c r="C164" s="67" t="s">
        <v>707</v>
      </c>
      <c r="D164" s="67" t="s">
        <v>610</v>
      </c>
      <c r="E164" s="12">
        <v>144</v>
      </c>
      <c r="F164" s="67" t="s">
        <v>275</v>
      </c>
      <c r="G164" s="12" t="s">
        <v>708</v>
      </c>
      <c r="H164" s="12" t="s">
        <v>708</v>
      </c>
      <c r="I164" s="12" t="s">
        <v>708</v>
      </c>
      <c r="J164" s="61">
        <v>41096</v>
      </c>
      <c r="K164" s="12"/>
      <c r="L164" s="12" t="s">
        <v>692</v>
      </c>
      <c r="M164" s="55" t="s">
        <v>611</v>
      </c>
      <c r="N164" s="52" t="s">
        <v>43</v>
      </c>
      <c r="O164" s="45"/>
      <c r="P164" s="46" t="s">
        <v>1990</v>
      </c>
      <c r="Q164" s="60"/>
      <c r="R164" s="12"/>
      <c r="S164" s="12"/>
    </row>
    <row r="165" spans="1:43" s="48" customFormat="1" ht="174.6" customHeight="1" x14ac:dyDescent="0.3">
      <c r="A165" s="109">
        <v>152</v>
      </c>
      <c r="B165" s="67" t="s">
        <v>67</v>
      </c>
      <c r="C165" s="67" t="s">
        <v>1016</v>
      </c>
      <c r="D165" s="67" t="s">
        <v>267</v>
      </c>
      <c r="E165" s="12" t="s">
        <v>925</v>
      </c>
      <c r="F165" s="67" t="s">
        <v>1017</v>
      </c>
      <c r="G165" s="12" t="s">
        <v>924</v>
      </c>
      <c r="H165" s="12" t="s">
        <v>924</v>
      </c>
      <c r="I165" s="12" t="s">
        <v>924</v>
      </c>
      <c r="J165" s="61">
        <v>41411</v>
      </c>
      <c r="K165" s="12"/>
      <c r="L165" s="12" t="s">
        <v>951</v>
      </c>
      <c r="M165" s="55" t="s">
        <v>268</v>
      </c>
      <c r="N165" s="52" t="s">
        <v>43</v>
      </c>
      <c r="O165" s="45"/>
      <c r="P165" s="46" t="s">
        <v>1990</v>
      </c>
      <c r="Q165" s="62"/>
      <c r="R165" s="12"/>
      <c r="S165" s="12"/>
    </row>
    <row r="166" spans="1:43" ht="144" x14ac:dyDescent="0.3">
      <c r="A166" s="109">
        <v>153</v>
      </c>
      <c r="B166" s="12" t="s">
        <v>285</v>
      </c>
      <c r="C166" s="67" t="s">
        <v>168</v>
      </c>
      <c r="D166" s="67" t="s">
        <v>462</v>
      </c>
      <c r="E166" s="12">
        <v>1988.4</v>
      </c>
      <c r="F166" s="12" t="s">
        <v>170</v>
      </c>
      <c r="G166" s="12">
        <v>1455333.12</v>
      </c>
      <c r="H166" s="12">
        <v>1455333.12</v>
      </c>
      <c r="I166" s="12" t="s">
        <v>765</v>
      </c>
      <c r="J166" s="61">
        <v>40905</v>
      </c>
      <c r="K166" s="12"/>
      <c r="L166" s="12" t="s">
        <v>671</v>
      </c>
      <c r="M166" s="59" t="s">
        <v>169</v>
      </c>
      <c r="N166" s="74" t="s">
        <v>43</v>
      </c>
      <c r="O166" s="45" t="s">
        <v>674</v>
      </c>
      <c r="P166" s="46" t="s">
        <v>1739</v>
      </c>
      <c r="Q166" s="62">
        <v>43286</v>
      </c>
      <c r="S166" s="12" t="s">
        <v>1627</v>
      </c>
    </row>
    <row r="167" spans="1:43" ht="165.6" customHeight="1" x14ac:dyDescent="0.3">
      <c r="A167" s="109">
        <v>154</v>
      </c>
      <c r="B167" s="67" t="s">
        <v>67</v>
      </c>
      <c r="C167" s="12" t="s">
        <v>1018</v>
      </c>
      <c r="D167" s="67" t="s">
        <v>457</v>
      </c>
      <c r="E167" s="12" t="s">
        <v>808</v>
      </c>
      <c r="F167" s="67" t="s">
        <v>1019</v>
      </c>
      <c r="G167" s="12" t="s">
        <v>809</v>
      </c>
      <c r="H167" s="12" t="s">
        <v>809</v>
      </c>
      <c r="I167" s="12" t="s">
        <v>809</v>
      </c>
      <c r="J167" s="61">
        <v>41065</v>
      </c>
      <c r="K167" s="12"/>
      <c r="L167" s="12" t="s">
        <v>692</v>
      </c>
      <c r="M167" s="55" t="s">
        <v>458</v>
      </c>
      <c r="N167" s="74" t="s">
        <v>43</v>
      </c>
      <c r="O167" s="45"/>
      <c r="P167" s="46" t="s">
        <v>1990</v>
      </c>
      <c r="Q167" s="60"/>
      <c r="S167" s="12"/>
    </row>
    <row r="168" spans="1:43" ht="187.2" x14ac:dyDescent="0.3">
      <c r="A168" s="109">
        <v>155</v>
      </c>
      <c r="B168" s="67" t="s">
        <v>717</v>
      </c>
      <c r="C168" s="67" t="s">
        <v>1020</v>
      </c>
      <c r="D168" s="67" t="s">
        <v>653</v>
      </c>
      <c r="E168" s="12">
        <v>5.3</v>
      </c>
      <c r="F168" s="67" t="s">
        <v>1021</v>
      </c>
      <c r="G168" s="12" t="s">
        <v>926</v>
      </c>
      <c r="H168" s="12" t="s">
        <v>926</v>
      </c>
      <c r="I168" s="12" t="s">
        <v>926</v>
      </c>
      <c r="J168" s="61">
        <v>42304</v>
      </c>
      <c r="K168" s="12"/>
      <c r="L168" s="12" t="s">
        <v>960</v>
      </c>
      <c r="M168" s="55" t="s">
        <v>654</v>
      </c>
      <c r="N168" s="74" t="s">
        <v>43</v>
      </c>
      <c r="O168" s="45"/>
      <c r="P168" s="46" t="s">
        <v>1990</v>
      </c>
      <c r="Q168" s="60"/>
      <c r="S168" s="12"/>
    </row>
    <row r="169" spans="1:43" ht="183" customHeight="1" x14ac:dyDescent="0.3">
      <c r="A169" s="109">
        <v>156</v>
      </c>
      <c r="B169" s="67" t="s">
        <v>285</v>
      </c>
      <c r="C169" s="67" t="s">
        <v>1022</v>
      </c>
      <c r="D169" s="67" t="s">
        <v>664</v>
      </c>
      <c r="E169" s="12">
        <v>18.3</v>
      </c>
      <c r="F169" s="67" t="s">
        <v>280</v>
      </c>
      <c r="G169" s="12" t="s">
        <v>1345</v>
      </c>
      <c r="H169" s="12" t="s">
        <v>1345</v>
      </c>
      <c r="I169" s="12" t="s">
        <v>1345</v>
      </c>
      <c r="J169" s="61">
        <v>42557</v>
      </c>
      <c r="K169" s="12"/>
      <c r="L169" s="12" t="s">
        <v>1346</v>
      </c>
      <c r="M169" s="55" t="s">
        <v>1023</v>
      </c>
      <c r="N169" s="74" t="s">
        <v>43</v>
      </c>
      <c r="O169" s="45"/>
      <c r="P169" s="46" t="s">
        <v>1990</v>
      </c>
      <c r="Q169" s="60"/>
      <c r="S169" s="12"/>
    </row>
    <row r="170" spans="1:43" ht="86.4" x14ac:dyDescent="0.3">
      <c r="A170" s="109">
        <v>157</v>
      </c>
      <c r="B170" s="67" t="s">
        <v>67</v>
      </c>
      <c r="C170" s="67" t="s">
        <v>1094</v>
      </c>
      <c r="D170" s="67" t="s">
        <v>1095</v>
      </c>
      <c r="E170" s="12">
        <v>2047</v>
      </c>
      <c r="F170" s="67" t="s">
        <v>275</v>
      </c>
      <c r="G170" s="12" t="s">
        <v>1347</v>
      </c>
      <c r="H170" s="12" t="s">
        <v>1347</v>
      </c>
      <c r="I170" s="12" t="s">
        <v>1347</v>
      </c>
      <c r="J170" s="61">
        <v>43808</v>
      </c>
      <c r="K170" s="12"/>
      <c r="L170" s="12" t="s">
        <v>1096</v>
      </c>
      <c r="M170" s="55" t="s">
        <v>1097</v>
      </c>
      <c r="N170" s="74" t="s">
        <v>43</v>
      </c>
      <c r="O170" s="45"/>
      <c r="Q170" s="60"/>
      <c r="S170" s="12"/>
    </row>
    <row r="171" spans="1:43" s="12" customFormat="1" ht="17.25" customHeight="1" x14ac:dyDescent="0.3">
      <c r="A171" s="109">
        <v>158</v>
      </c>
      <c r="B171" s="58" t="s">
        <v>242</v>
      </c>
      <c r="M171" s="59"/>
      <c r="O171" s="45"/>
      <c r="P171" s="46"/>
      <c r="Q171" s="60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</row>
    <row r="172" spans="1:43" s="48" customFormat="1" ht="85.2" customHeight="1" x14ac:dyDescent="0.3">
      <c r="A172" s="109">
        <v>159</v>
      </c>
      <c r="B172" s="58"/>
      <c r="C172" s="12" t="s">
        <v>1906</v>
      </c>
      <c r="D172" s="12" t="s">
        <v>1905</v>
      </c>
      <c r="E172" s="12">
        <v>4680</v>
      </c>
      <c r="F172" s="12" t="s">
        <v>1907</v>
      </c>
      <c r="G172" s="12">
        <v>578307.6</v>
      </c>
      <c r="H172" s="12">
        <v>578307.6</v>
      </c>
      <c r="I172" s="12">
        <v>578307.6</v>
      </c>
      <c r="J172" s="61">
        <v>43914</v>
      </c>
      <c r="K172" s="12"/>
      <c r="L172" s="13" t="s">
        <v>957</v>
      </c>
      <c r="M172" s="59" t="s">
        <v>1908</v>
      </c>
      <c r="N172" s="74" t="s">
        <v>43</v>
      </c>
      <c r="O172" s="45"/>
      <c r="P172" s="46" t="s">
        <v>1990</v>
      </c>
      <c r="Q172" s="60"/>
      <c r="R172" s="12"/>
      <c r="S172" s="12"/>
    </row>
    <row r="173" spans="1:43" ht="129.6" x14ac:dyDescent="0.3">
      <c r="A173" s="109">
        <v>160</v>
      </c>
      <c r="B173" s="12" t="s">
        <v>976</v>
      </c>
      <c r="C173" s="67" t="s">
        <v>391</v>
      </c>
      <c r="D173" s="67" t="s">
        <v>89</v>
      </c>
      <c r="E173" s="12">
        <v>1737.2</v>
      </c>
      <c r="F173" s="12" t="s">
        <v>1024</v>
      </c>
      <c r="G173" s="12">
        <v>735765.12</v>
      </c>
      <c r="H173" s="12">
        <v>735765.12</v>
      </c>
      <c r="I173" s="12" t="s">
        <v>743</v>
      </c>
      <c r="J173" s="61">
        <v>40905</v>
      </c>
      <c r="K173" s="12"/>
      <c r="L173" s="12" t="s">
        <v>671</v>
      </c>
      <c r="M173" s="59" t="s">
        <v>90</v>
      </c>
      <c r="N173" s="74" t="s">
        <v>43</v>
      </c>
      <c r="O173" s="45" t="s">
        <v>674</v>
      </c>
      <c r="P173" s="46" t="s">
        <v>1741</v>
      </c>
      <c r="Q173" s="62">
        <v>43279</v>
      </c>
      <c r="S173" s="12" t="s">
        <v>1507</v>
      </c>
    </row>
    <row r="174" spans="1:43" ht="129.6" x14ac:dyDescent="0.3">
      <c r="A174" s="109">
        <v>161</v>
      </c>
      <c r="B174" s="67" t="s">
        <v>67</v>
      </c>
      <c r="C174" s="67" t="s">
        <v>391</v>
      </c>
      <c r="D174" s="67" t="s">
        <v>528</v>
      </c>
      <c r="E174" s="12" t="s">
        <v>927</v>
      </c>
      <c r="F174" s="67" t="s">
        <v>969</v>
      </c>
      <c r="G174" s="12" t="s">
        <v>1872</v>
      </c>
      <c r="H174" s="12" t="s">
        <v>1872</v>
      </c>
      <c r="I174" s="12" t="s">
        <v>1872</v>
      </c>
      <c r="J174" s="61">
        <v>41613</v>
      </c>
      <c r="K174" s="12"/>
      <c r="L174" s="12" t="s">
        <v>957</v>
      </c>
      <c r="M174" s="55" t="s">
        <v>529</v>
      </c>
      <c r="N174" s="74" t="s">
        <v>43</v>
      </c>
      <c r="O174" s="45" t="s">
        <v>700</v>
      </c>
      <c r="P174" s="46" t="s">
        <v>1423</v>
      </c>
      <c r="Q174" s="62">
        <v>44267</v>
      </c>
      <c r="S174" s="12" t="s">
        <v>1422</v>
      </c>
    </row>
    <row r="175" spans="1:43" ht="129.6" x14ac:dyDescent="0.3">
      <c r="A175" s="109">
        <v>162</v>
      </c>
      <c r="B175" s="74" t="s">
        <v>976</v>
      </c>
      <c r="C175" s="74" t="s">
        <v>391</v>
      </c>
      <c r="D175" s="12" t="s">
        <v>91</v>
      </c>
      <c r="E175" s="12">
        <v>50.9</v>
      </c>
      <c r="F175" s="74" t="s">
        <v>1025</v>
      </c>
      <c r="G175" s="12">
        <v>52531.199999999997</v>
      </c>
      <c r="H175" s="12">
        <v>52531.199999999997</v>
      </c>
      <c r="I175" s="12" t="s">
        <v>726</v>
      </c>
      <c r="J175" s="61">
        <v>40905</v>
      </c>
      <c r="K175" s="12"/>
      <c r="L175" s="12" t="s">
        <v>671</v>
      </c>
      <c r="M175" s="59" t="s">
        <v>92</v>
      </c>
      <c r="N175" s="74" t="s">
        <v>43</v>
      </c>
      <c r="O175" s="45" t="s">
        <v>674</v>
      </c>
      <c r="P175" s="46" t="s">
        <v>1742</v>
      </c>
      <c r="Q175" s="62">
        <v>43279</v>
      </c>
      <c r="S175" s="91" t="s">
        <v>1507</v>
      </c>
    </row>
    <row r="176" spans="1:43" ht="187.2" x14ac:dyDescent="0.3">
      <c r="A176" s="109">
        <v>163</v>
      </c>
      <c r="B176" s="93" t="s">
        <v>717</v>
      </c>
      <c r="C176" s="67" t="s">
        <v>391</v>
      </c>
      <c r="D176" s="72" t="s">
        <v>928</v>
      </c>
      <c r="E176" s="92">
        <v>60</v>
      </c>
      <c r="F176" s="74" t="s">
        <v>392</v>
      </c>
      <c r="G176" s="12">
        <v>6000000</v>
      </c>
      <c r="H176" s="12">
        <v>6000000</v>
      </c>
      <c r="I176" s="12" t="s">
        <v>929</v>
      </c>
      <c r="J176" s="61">
        <v>41669</v>
      </c>
      <c r="K176" s="12"/>
      <c r="L176" s="12" t="s">
        <v>960</v>
      </c>
      <c r="M176" s="55" t="s">
        <v>393</v>
      </c>
      <c r="N176" s="74" t="s">
        <v>43</v>
      </c>
      <c r="O176" s="45" t="s">
        <v>674</v>
      </c>
      <c r="P176" s="46" t="s">
        <v>1743</v>
      </c>
      <c r="Q176" s="62">
        <v>43279</v>
      </c>
      <c r="S176" s="91" t="s">
        <v>1507</v>
      </c>
    </row>
    <row r="177" spans="1:19" ht="129.6" x14ac:dyDescent="0.3">
      <c r="A177" s="109">
        <v>164</v>
      </c>
      <c r="B177" s="92" t="s">
        <v>285</v>
      </c>
      <c r="C177" s="72" t="s">
        <v>930</v>
      </c>
      <c r="D177" s="72" t="s">
        <v>423</v>
      </c>
      <c r="E177" s="92">
        <v>90.9</v>
      </c>
      <c r="F177" s="12" t="s">
        <v>102</v>
      </c>
      <c r="G177" s="12">
        <v>17093.919999999998</v>
      </c>
      <c r="H177" s="12">
        <v>17093.919999999998</v>
      </c>
      <c r="I177" s="12" t="s">
        <v>735</v>
      </c>
      <c r="J177" s="61">
        <v>41017</v>
      </c>
      <c r="K177" s="12"/>
      <c r="L177" s="12" t="s">
        <v>736</v>
      </c>
      <c r="M177" s="59" t="s">
        <v>103</v>
      </c>
      <c r="N177" s="74" t="s">
        <v>43</v>
      </c>
      <c r="O177" s="45" t="s">
        <v>674</v>
      </c>
      <c r="P177" s="46" t="s">
        <v>1481</v>
      </c>
      <c r="Q177" s="62">
        <v>43297</v>
      </c>
      <c r="S177" s="12" t="s">
        <v>1482</v>
      </c>
    </row>
    <row r="178" spans="1:19" ht="286.8" customHeight="1" x14ac:dyDescent="0.3">
      <c r="A178" s="109">
        <v>165</v>
      </c>
      <c r="B178" s="12" t="s">
        <v>285</v>
      </c>
      <c r="C178" s="72" t="s">
        <v>814</v>
      </c>
      <c r="D178" s="72" t="s">
        <v>322</v>
      </c>
      <c r="E178" s="12">
        <v>25.3</v>
      </c>
      <c r="F178" s="12" t="s">
        <v>104</v>
      </c>
      <c r="G178" s="12" t="s">
        <v>815</v>
      </c>
      <c r="H178" s="12" t="s">
        <v>815</v>
      </c>
      <c r="I178" s="12" t="s">
        <v>815</v>
      </c>
      <c r="J178" s="61">
        <v>41017</v>
      </c>
      <c r="K178" s="12"/>
      <c r="L178" s="12" t="s">
        <v>671</v>
      </c>
      <c r="M178" s="59" t="s">
        <v>105</v>
      </c>
      <c r="N178" s="74" t="s">
        <v>43</v>
      </c>
      <c r="O178" s="45" t="s">
        <v>674</v>
      </c>
      <c r="P178" s="46" t="s">
        <v>1745</v>
      </c>
      <c r="Q178" s="62">
        <v>43297</v>
      </c>
      <c r="S178" s="12" t="s">
        <v>1508</v>
      </c>
    </row>
    <row r="179" spans="1:19" ht="205.2" customHeight="1" x14ac:dyDescent="0.3">
      <c r="A179" s="109">
        <v>166</v>
      </c>
      <c r="B179" s="12" t="s">
        <v>285</v>
      </c>
      <c r="C179" s="12" t="s">
        <v>931</v>
      </c>
      <c r="D179" s="67" t="s">
        <v>541</v>
      </c>
      <c r="E179" s="12">
        <v>57.7</v>
      </c>
      <c r="F179" s="12" t="s">
        <v>163</v>
      </c>
      <c r="G179" s="12" t="s">
        <v>932</v>
      </c>
      <c r="H179" s="12" t="s">
        <v>932</v>
      </c>
      <c r="I179" s="12" t="s">
        <v>932</v>
      </c>
      <c r="J179" s="61">
        <v>40904</v>
      </c>
      <c r="K179" s="12"/>
      <c r="L179" s="12" t="s">
        <v>960</v>
      </c>
      <c r="M179" s="59" t="s">
        <v>162</v>
      </c>
      <c r="N179" s="74" t="s">
        <v>43</v>
      </c>
      <c r="O179" s="45" t="s">
        <v>674</v>
      </c>
      <c r="P179" s="46" t="s">
        <v>1744</v>
      </c>
      <c r="Q179" s="62">
        <v>41272</v>
      </c>
      <c r="S179" s="63" t="s">
        <v>1507</v>
      </c>
    </row>
    <row r="180" spans="1:19" ht="205.2" customHeight="1" x14ac:dyDescent="0.3">
      <c r="A180" s="109">
        <v>167</v>
      </c>
      <c r="B180" s="12"/>
      <c r="C180" s="50" t="s">
        <v>1910</v>
      </c>
      <c r="D180" s="67" t="s">
        <v>1909</v>
      </c>
      <c r="E180" s="12">
        <v>2909</v>
      </c>
      <c r="F180" s="50" t="s">
        <v>1911</v>
      </c>
      <c r="G180" s="12">
        <v>495140.89</v>
      </c>
      <c r="H180" s="12">
        <v>495140.89</v>
      </c>
      <c r="I180" s="12">
        <v>495140.89</v>
      </c>
      <c r="J180" s="50" t="s">
        <v>1912</v>
      </c>
      <c r="K180" s="12"/>
      <c r="L180" s="12" t="s">
        <v>957</v>
      </c>
      <c r="M180" s="50" t="s">
        <v>1913</v>
      </c>
      <c r="N180" s="74" t="s">
        <v>43</v>
      </c>
      <c r="O180" s="45"/>
      <c r="Q180" s="62"/>
      <c r="S180" s="63"/>
    </row>
    <row r="181" spans="1:19" ht="187.2" x14ac:dyDescent="0.3">
      <c r="A181" s="109">
        <v>168</v>
      </c>
      <c r="B181" s="12" t="s">
        <v>67</v>
      </c>
      <c r="C181" s="67" t="s">
        <v>1407</v>
      </c>
      <c r="D181" s="67" t="s">
        <v>1406</v>
      </c>
      <c r="E181" s="12">
        <v>417</v>
      </c>
      <c r="F181" s="12" t="s">
        <v>1408</v>
      </c>
      <c r="G181" s="12">
        <v>70977.570000000007</v>
      </c>
      <c r="H181" s="12">
        <v>70977.570000000007</v>
      </c>
      <c r="I181" s="12">
        <v>70977.570000000007</v>
      </c>
      <c r="J181" s="61">
        <v>42205</v>
      </c>
      <c r="K181" s="12"/>
      <c r="L181" s="49" t="s">
        <v>960</v>
      </c>
      <c r="M181" s="59" t="s">
        <v>1410</v>
      </c>
      <c r="N181" s="74" t="s">
        <v>43</v>
      </c>
      <c r="O181" s="45" t="s">
        <v>1409</v>
      </c>
      <c r="P181" s="46" t="s">
        <v>1632</v>
      </c>
      <c r="Q181" s="62">
        <v>44354</v>
      </c>
      <c r="S181" s="12" t="s">
        <v>1411</v>
      </c>
    </row>
    <row r="182" spans="1:19" ht="115.2" x14ac:dyDescent="0.3">
      <c r="A182" s="109">
        <v>169</v>
      </c>
      <c r="B182" s="67" t="s">
        <v>285</v>
      </c>
      <c r="C182" s="67" t="s">
        <v>934</v>
      </c>
      <c r="D182" s="67" t="s">
        <v>520</v>
      </c>
      <c r="E182" s="12">
        <v>357.3</v>
      </c>
      <c r="F182" s="67" t="s">
        <v>345</v>
      </c>
      <c r="G182" s="12">
        <v>808714.62</v>
      </c>
      <c r="H182" s="12">
        <v>808714.62</v>
      </c>
      <c r="I182" s="12" t="s">
        <v>933</v>
      </c>
      <c r="J182" s="61">
        <v>41670</v>
      </c>
      <c r="K182" s="12"/>
      <c r="L182" s="12" t="s">
        <v>1026</v>
      </c>
      <c r="M182" s="55" t="s">
        <v>521</v>
      </c>
      <c r="N182" s="74" t="s">
        <v>43</v>
      </c>
      <c r="O182" s="45" t="s">
        <v>674</v>
      </c>
      <c r="P182" s="46" t="s">
        <v>1498</v>
      </c>
      <c r="Q182" s="62">
        <v>42732</v>
      </c>
      <c r="S182" s="12" t="s">
        <v>1497</v>
      </c>
    </row>
    <row r="183" spans="1:19" ht="172.8" x14ac:dyDescent="0.3">
      <c r="A183" s="109">
        <v>170</v>
      </c>
      <c r="B183" s="12" t="s">
        <v>976</v>
      </c>
      <c r="C183" s="67" t="s">
        <v>180</v>
      </c>
      <c r="D183" s="67" t="s">
        <v>362</v>
      </c>
      <c r="E183" s="12">
        <v>1208.8</v>
      </c>
      <c r="F183" s="12" t="s">
        <v>181</v>
      </c>
      <c r="G183" s="12">
        <v>5483201.4199999999</v>
      </c>
      <c r="H183" s="12">
        <v>5483201.4199999999</v>
      </c>
      <c r="I183" s="12" t="s">
        <v>772</v>
      </c>
      <c r="J183" s="61">
        <v>40816</v>
      </c>
      <c r="K183" s="12"/>
      <c r="L183" s="12" t="s">
        <v>773</v>
      </c>
      <c r="M183" s="59" t="s">
        <v>182</v>
      </c>
      <c r="N183" s="74" t="s">
        <v>43</v>
      </c>
      <c r="O183" s="45" t="s">
        <v>674</v>
      </c>
      <c r="P183" s="46" t="s">
        <v>1734</v>
      </c>
      <c r="Q183" s="62">
        <v>43284</v>
      </c>
      <c r="S183" s="12" t="s">
        <v>1567</v>
      </c>
    </row>
    <row r="184" spans="1:19" ht="331.2" x14ac:dyDescent="0.3">
      <c r="A184" s="109">
        <v>171</v>
      </c>
      <c r="B184" s="42" t="s">
        <v>67</v>
      </c>
      <c r="C184" s="12" t="s">
        <v>1027</v>
      </c>
      <c r="D184" s="42" t="s">
        <v>290</v>
      </c>
      <c r="E184" s="13">
        <v>931</v>
      </c>
      <c r="F184" s="42" t="s">
        <v>1028</v>
      </c>
      <c r="G184" s="13" t="s">
        <v>935</v>
      </c>
      <c r="H184" s="13" t="s">
        <v>935</v>
      </c>
      <c r="I184" s="13" t="s">
        <v>935</v>
      </c>
      <c r="J184" s="43">
        <v>41627</v>
      </c>
      <c r="K184" s="13"/>
      <c r="L184" s="13" t="s">
        <v>1029</v>
      </c>
      <c r="M184" s="44" t="s">
        <v>292</v>
      </c>
      <c r="N184" s="74" t="s">
        <v>43</v>
      </c>
      <c r="O184" s="45"/>
      <c r="P184" s="46" t="s">
        <v>1990</v>
      </c>
      <c r="Q184" s="47">
        <v>42115</v>
      </c>
      <c r="S184" s="12"/>
    </row>
    <row r="185" spans="1:19" ht="273" customHeight="1" x14ac:dyDescent="0.3">
      <c r="A185" s="109">
        <v>172</v>
      </c>
      <c r="B185" s="13" t="s">
        <v>976</v>
      </c>
      <c r="C185" s="42" t="s">
        <v>1030</v>
      </c>
      <c r="D185" s="42" t="s">
        <v>570</v>
      </c>
      <c r="E185" s="13">
        <v>95.2</v>
      </c>
      <c r="F185" s="13" t="s">
        <v>216</v>
      </c>
      <c r="G185" s="13">
        <v>17093.919999999998</v>
      </c>
      <c r="H185" s="13">
        <v>17093.919999999998</v>
      </c>
      <c r="I185" s="13" t="s">
        <v>794</v>
      </c>
      <c r="J185" s="56">
        <v>40861</v>
      </c>
      <c r="K185" s="13"/>
      <c r="L185" s="13" t="s">
        <v>671</v>
      </c>
      <c r="M185" s="57" t="s">
        <v>215</v>
      </c>
      <c r="N185" s="74" t="s">
        <v>43</v>
      </c>
      <c r="O185" s="45" t="s">
        <v>674</v>
      </c>
      <c r="P185" s="46" t="s">
        <v>1740</v>
      </c>
      <c r="Q185" s="47">
        <v>43297</v>
      </c>
      <c r="S185" s="63" t="s">
        <v>1508</v>
      </c>
    </row>
    <row r="186" spans="1:19" ht="94.2" customHeight="1" x14ac:dyDescent="0.3">
      <c r="A186" s="109">
        <v>173</v>
      </c>
      <c r="B186" s="42" t="s">
        <v>67</v>
      </c>
      <c r="C186" s="13" t="s">
        <v>806</v>
      </c>
      <c r="D186" s="42" t="s">
        <v>309</v>
      </c>
      <c r="E186" s="13">
        <v>221</v>
      </c>
      <c r="F186" s="42" t="s">
        <v>1031</v>
      </c>
      <c r="G186" s="13" t="s">
        <v>807</v>
      </c>
      <c r="H186" s="13" t="s">
        <v>807</v>
      </c>
      <c r="I186" s="13" t="s">
        <v>807</v>
      </c>
      <c r="J186" s="56">
        <v>41065</v>
      </c>
      <c r="K186" s="13"/>
      <c r="L186" s="13" t="s">
        <v>692</v>
      </c>
      <c r="M186" s="57" t="s">
        <v>310</v>
      </c>
      <c r="N186" s="74" t="s">
        <v>43</v>
      </c>
      <c r="O186" s="45"/>
      <c r="P186" s="46" t="s">
        <v>1990</v>
      </c>
      <c r="Q186" s="47"/>
      <c r="S186" s="12"/>
    </row>
    <row r="187" spans="1:19" ht="115.2" x14ac:dyDescent="0.3">
      <c r="A187" s="109">
        <v>174</v>
      </c>
      <c r="B187" s="42" t="s">
        <v>334</v>
      </c>
      <c r="C187" s="13" t="s">
        <v>1113</v>
      </c>
      <c r="D187" s="42" t="s">
        <v>1114</v>
      </c>
      <c r="E187" s="13" t="s">
        <v>1115</v>
      </c>
      <c r="F187" s="42" t="s">
        <v>1116</v>
      </c>
      <c r="G187" s="13"/>
      <c r="H187" s="13"/>
      <c r="I187" s="13" t="s">
        <v>1326</v>
      </c>
      <c r="J187" s="56">
        <v>43729</v>
      </c>
      <c r="K187" s="13"/>
      <c r="L187" s="13" t="s">
        <v>1117</v>
      </c>
      <c r="M187" s="57" t="s">
        <v>1118</v>
      </c>
      <c r="N187" s="74" t="s">
        <v>43</v>
      </c>
      <c r="O187" s="45"/>
      <c r="Q187" s="47"/>
      <c r="S187" s="12"/>
    </row>
    <row r="188" spans="1:19" ht="72" x14ac:dyDescent="0.3">
      <c r="A188" s="109">
        <v>175</v>
      </c>
      <c r="B188" s="42" t="s">
        <v>67</v>
      </c>
      <c r="C188" s="13" t="s">
        <v>1119</v>
      </c>
      <c r="D188" s="42" t="s">
        <v>1120</v>
      </c>
      <c r="E188" s="13">
        <v>54006</v>
      </c>
      <c r="F188" s="42" t="s">
        <v>969</v>
      </c>
      <c r="G188" s="13" t="s">
        <v>1348</v>
      </c>
      <c r="H188" s="13" t="s">
        <v>1348</v>
      </c>
      <c r="I188" s="13" t="s">
        <v>1348</v>
      </c>
      <c r="J188" s="56">
        <v>43903</v>
      </c>
      <c r="K188" s="13"/>
      <c r="L188" s="13" t="s">
        <v>1121</v>
      </c>
      <c r="M188" s="57" t="s">
        <v>1122</v>
      </c>
      <c r="N188" s="74" t="s">
        <v>43</v>
      </c>
      <c r="O188" s="45"/>
      <c r="Q188" s="47"/>
      <c r="S188" s="12"/>
    </row>
    <row r="189" spans="1:19" ht="403.2" x14ac:dyDescent="0.3">
      <c r="A189" s="109">
        <v>176</v>
      </c>
      <c r="B189" s="42" t="s">
        <v>334</v>
      </c>
      <c r="C189" s="13" t="s">
        <v>1123</v>
      </c>
      <c r="D189" s="42" t="s">
        <v>1124</v>
      </c>
      <c r="E189" s="13" t="s">
        <v>1125</v>
      </c>
      <c r="F189" s="42" t="s">
        <v>1126</v>
      </c>
      <c r="G189" s="13"/>
      <c r="H189" s="13"/>
      <c r="I189" s="13" t="s">
        <v>1326</v>
      </c>
      <c r="J189" s="56">
        <v>43486</v>
      </c>
      <c r="K189" s="13"/>
      <c r="L189" s="13" t="s">
        <v>1127</v>
      </c>
      <c r="M189" s="57" t="s">
        <v>1128</v>
      </c>
      <c r="N189" s="74" t="s">
        <v>43</v>
      </c>
      <c r="O189" s="45"/>
      <c r="Q189" s="47"/>
      <c r="S189" s="12"/>
    </row>
    <row r="190" spans="1:19" ht="331.2" x14ac:dyDescent="0.3">
      <c r="A190" s="109">
        <v>177</v>
      </c>
      <c r="B190" s="42" t="s">
        <v>122</v>
      </c>
      <c r="C190" s="13" t="s">
        <v>1129</v>
      </c>
      <c r="D190" s="42" t="s">
        <v>1130</v>
      </c>
      <c r="E190" s="13">
        <v>13199</v>
      </c>
      <c r="F190" s="42" t="s">
        <v>1028</v>
      </c>
      <c r="G190" s="13" t="s">
        <v>1349</v>
      </c>
      <c r="H190" s="13" t="s">
        <v>1349</v>
      </c>
      <c r="I190" s="13" t="s">
        <v>1349</v>
      </c>
      <c r="J190" s="56">
        <v>43908</v>
      </c>
      <c r="K190" s="13"/>
      <c r="L190" s="13" t="s">
        <v>1029</v>
      </c>
      <c r="M190" s="57" t="s">
        <v>1131</v>
      </c>
      <c r="N190" s="12" t="s">
        <v>44</v>
      </c>
      <c r="O190" s="45"/>
      <c r="Q190" s="47"/>
      <c r="S190" s="12"/>
    </row>
    <row r="191" spans="1:19" ht="331.2" x14ac:dyDescent="0.3">
      <c r="A191" s="109">
        <v>178</v>
      </c>
      <c r="B191" s="42" t="s">
        <v>67</v>
      </c>
      <c r="C191" s="13" t="s">
        <v>1133</v>
      </c>
      <c r="D191" s="42" t="s">
        <v>1132</v>
      </c>
      <c r="E191" s="13">
        <v>3018</v>
      </c>
      <c r="F191" s="42" t="s">
        <v>1351</v>
      </c>
      <c r="G191" s="13" t="s">
        <v>1350</v>
      </c>
      <c r="H191" s="13" t="s">
        <v>1350</v>
      </c>
      <c r="I191" s="13" t="s">
        <v>1350</v>
      </c>
      <c r="J191" s="56">
        <v>43908</v>
      </c>
      <c r="K191" s="13"/>
      <c r="L191" s="13" t="s">
        <v>1029</v>
      </c>
      <c r="M191" s="57" t="s">
        <v>1134</v>
      </c>
      <c r="N191" s="12" t="s">
        <v>44</v>
      </c>
      <c r="O191" s="45" t="s">
        <v>1352</v>
      </c>
      <c r="P191" s="46" t="s">
        <v>1628</v>
      </c>
      <c r="Q191" s="47">
        <v>43963</v>
      </c>
      <c r="S191" s="12" t="s">
        <v>1622</v>
      </c>
    </row>
    <row r="192" spans="1:19" ht="331.2" x14ac:dyDescent="0.3">
      <c r="A192" s="109">
        <v>179</v>
      </c>
      <c r="B192" s="42" t="s">
        <v>67</v>
      </c>
      <c r="C192" s="13" t="s">
        <v>1136</v>
      </c>
      <c r="D192" s="42" t="s">
        <v>1135</v>
      </c>
      <c r="E192" s="13">
        <v>3937</v>
      </c>
      <c r="F192" s="42" t="s">
        <v>1137</v>
      </c>
      <c r="G192" s="13" t="s">
        <v>1353</v>
      </c>
      <c r="H192" s="13" t="s">
        <v>1353</v>
      </c>
      <c r="I192" s="13" t="s">
        <v>1353</v>
      </c>
      <c r="J192" s="56">
        <v>43908</v>
      </c>
      <c r="K192" s="13"/>
      <c r="L192" s="13" t="s">
        <v>1029</v>
      </c>
      <c r="M192" s="57" t="s">
        <v>1138</v>
      </c>
      <c r="N192" s="12" t="s">
        <v>44</v>
      </c>
      <c r="O192" s="45" t="s">
        <v>1331</v>
      </c>
      <c r="P192" s="46" t="s">
        <v>1621</v>
      </c>
      <c r="Q192" s="47">
        <v>43923</v>
      </c>
      <c r="S192" s="12" t="s">
        <v>1622</v>
      </c>
    </row>
    <row r="193" spans="1:43" ht="331.2" x14ac:dyDescent="0.3">
      <c r="A193" s="109">
        <v>180</v>
      </c>
      <c r="B193" s="42" t="s">
        <v>67</v>
      </c>
      <c r="C193" s="13" t="s">
        <v>1140</v>
      </c>
      <c r="D193" s="42" t="s">
        <v>1139</v>
      </c>
      <c r="E193" s="13">
        <v>2607</v>
      </c>
      <c r="F193" s="42" t="s">
        <v>1141</v>
      </c>
      <c r="G193" s="13" t="s">
        <v>1354</v>
      </c>
      <c r="H193" s="13" t="s">
        <v>1354</v>
      </c>
      <c r="I193" s="13" t="s">
        <v>1354</v>
      </c>
      <c r="J193" s="56">
        <v>44209</v>
      </c>
      <c r="K193" s="13"/>
      <c r="L193" s="13" t="s">
        <v>1029</v>
      </c>
      <c r="M193" s="57" t="s">
        <v>1142</v>
      </c>
      <c r="N193" s="12" t="s">
        <v>44</v>
      </c>
      <c r="O193" s="45" t="s">
        <v>700</v>
      </c>
      <c r="P193" s="46" t="s">
        <v>1626</v>
      </c>
      <c r="Q193" s="47">
        <v>44267</v>
      </c>
      <c r="S193" s="12" t="s">
        <v>1622</v>
      </c>
    </row>
    <row r="194" spans="1:43" s="12" customFormat="1" ht="17.25" customHeight="1" x14ac:dyDescent="0.3">
      <c r="A194" s="109">
        <v>181</v>
      </c>
      <c r="B194" s="58" t="s">
        <v>243</v>
      </c>
      <c r="M194" s="59"/>
      <c r="O194" s="45"/>
      <c r="P194" s="46"/>
      <c r="Q194" s="60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</row>
    <row r="195" spans="1:43" ht="129.6" x14ac:dyDescent="0.3">
      <c r="A195" s="109">
        <v>182</v>
      </c>
      <c r="B195" s="67" t="s">
        <v>976</v>
      </c>
      <c r="C195" s="67" t="s">
        <v>311</v>
      </c>
      <c r="D195" s="67" t="s">
        <v>581</v>
      </c>
      <c r="E195" s="12">
        <v>307.47000000000003</v>
      </c>
      <c r="F195" s="12" t="s">
        <v>112</v>
      </c>
      <c r="G195" s="12">
        <v>61977</v>
      </c>
      <c r="H195" s="12">
        <v>61977</v>
      </c>
      <c r="I195" s="12" t="s">
        <v>787</v>
      </c>
      <c r="J195" s="61">
        <v>40987</v>
      </c>
      <c r="K195" s="12"/>
      <c r="L195" s="12" t="s">
        <v>671</v>
      </c>
      <c r="M195" s="59" t="s">
        <v>111</v>
      </c>
      <c r="N195" s="12" t="s">
        <v>44</v>
      </c>
      <c r="O195" s="45" t="s">
        <v>674</v>
      </c>
      <c r="P195" s="46" t="s">
        <v>1490</v>
      </c>
      <c r="Q195" s="62">
        <v>43278</v>
      </c>
      <c r="S195" s="12" t="s">
        <v>1489</v>
      </c>
    </row>
    <row r="196" spans="1:43" ht="159.6" customHeight="1" x14ac:dyDescent="0.3">
      <c r="A196" s="109">
        <v>183</v>
      </c>
      <c r="B196" s="67" t="s">
        <v>67</v>
      </c>
      <c r="C196" s="67" t="s">
        <v>1032</v>
      </c>
      <c r="D196" s="67" t="s">
        <v>312</v>
      </c>
      <c r="E196" s="12">
        <v>378</v>
      </c>
      <c r="F196" s="67" t="s">
        <v>275</v>
      </c>
      <c r="G196" s="12" t="s">
        <v>716</v>
      </c>
      <c r="H196" s="12" t="s">
        <v>716</v>
      </c>
      <c r="I196" s="12" t="s">
        <v>716</v>
      </c>
      <c r="J196" s="61">
        <v>41065</v>
      </c>
      <c r="K196" s="12"/>
      <c r="L196" s="12" t="s">
        <v>957</v>
      </c>
      <c r="M196" s="55" t="s">
        <v>313</v>
      </c>
      <c r="N196" s="12" t="s">
        <v>44</v>
      </c>
      <c r="O196" s="45"/>
      <c r="P196" s="46" t="s">
        <v>1990</v>
      </c>
      <c r="Q196" s="60"/>
      <c r="S196" s="12"/>
    </row>
    <row r="197" spans="1:43" ht="159.6" customHeight="1" x14ac:dyDescent="0.3">
      <c r="A197" s="109">
        <v>184</v>
      </c>
      <c r="B197" s="67"/>
      <c r="C197" s="67" t="s">
        <v>1915</v>
      </c>
      <c r="D197" s="67" t="s">
        <v>1914</v>
      </c>
      <c r="E197" s="12">
        <v>2892</v>
      </c>
      <c r="F197" s="67" t="s">
        <v>1916</v>
      </c>
      <c r="G197" s="12">
        <v>692431.56</v>
      </c>
      <c r="H197" s="12">
        <v>692431.56</v>
      </c>
      <c r="I197" s="12">
        <v>692431.56</v>
      </c>
      <c r="J197" s="61">
        <v>43712</v>
      </c>
      <c r="K197" s="12"/>
      <c r="L197" s="13" t="s">
        <v>957</v>
      </c>
      <c r="M197" s="55" t="s">
        <v>1917</v>
      </c>
      <c r="N197" s="12" t="s">
        <v>44</v>
      </c>
      <c r="O197" s="45"/>
      <c r="P197" s="46" t="s">
        <v>1990</v>
      </c>
      <c r="Q197" s="60"/>
      <c r="S197" s="12"/>
    </row>
    <row r="198" spans="1:43" ht="129.6" x14ac:dyDescent="0.3">
      <c r="A198" s="109">
        <v>185</v>
      </c>
      <c r="B198" s="12" t="s">
        <v>285</v>
      </c>
      <c r="C198" s="67" t="s">
        <v>1033</v>
      </c>
      <c r="D198" s="67" t="s">
        <v>549</v>
      </c>
      <c r="E198" s="12">
        <v>2019</v>
      </c>
      <c r="F198" s="12" t="s">
        <v>166</v>
      </c>
      <c r="G198" s="12">
        <v>1014904</v>
      </c>
      <c r="H198" s="12">
        <v>1014904</v>
      </c>
      <c r="I198" s="12" t="s">
        <v>741</v>
      </c>
      <c r="J198" s="61">
        <v>40905</v>
      </c>
      <c r="K198" s="12"/>
      <c r="L198" s="12" t="s">
        <v>671</v>
      </c>
      <c r="M198" s="59" t="s">
        <v>165</v>
      </c>
      <c r="N198" s="12" t="s">
        <v>44</v>
      </c>
      <c r="O198" s="45"/>
      <c r="P198" s="46" t="s">
        <v>1990</v>
      </c>
      <c r="Q198" s="62"/>
      <c r="S198" s="12"/>
    </row>
    <row r="199" spans="1:43" ht="144" x14ac:dyDescent="0.3">
      <c r="A199" s="109">
        <v>186</v>
      </c>
      <c r="B199" s="67" t="s">
        <v>67</v>
      </c>
      <c r="C199" s="67" t="s">
        <v>1034</v>
      </c>
      <c r="D199" s="67" t="s">
        <v>323</v>
      </c>
      <c r="E199" s="12">
        <v>1181</v>
      </c>
      <c r="F199" s="67" t="s">
        <v>969</v>
      </c>
      <c r="G199" s="12" t="s">
        <v>1469</v>
      </c>
      <c r="H199" s="12" t="s">
        <v>1469</v>
      </c>
      <c r="I199" s="12" t="s">
        <v>1469</v>
      </c>
      <c r="J199" s="61">
        <v>41096</v>
      </c>
      <c r="K199" s="12"/>
      <c r="L199" s="12" t="s">
        <v>692</v>
      </c>
      <c r="M199" s="55" t="s">
        <v>324</v>
      </c>
      <c r="N199" s="12" t="s">
        <v>44</v>
      </c>
      <c r="O199" s="45" t="s">
        <v>700</v>
      </c>
      <c r="P199" s="80" t="s">
        <v>1995</v>
      </c>
      <c r="Q199" s="62">
        <v>44358</v>
      </c>
      <c r="S199" s="12" t="s">
        <v>1623</v>
      </c>
    </row>
    <row r="200" spans="1:43" ht="66" customHeight="1" x14ac:dyDescent="0.3">
      <c r="A200" s="109">
        <v>187</v>
      </c>
      <c r="B200" s="67"/>
      <c r="C200" s="67" t="s">
        <v>1923</v>
      </c>
      <c r="D200" s="67" t="s">
        <v>1922</v>
      </c>
      <c r="E200" s="12">
        <v>20658</v>
      </c>
      <c r="F200" s="67" t="s">
        <v>1924</v>
      </c>
      <c r="G200" s="12">
        <v>4946144.9400000004</v>
      </c>
      <c r="H200" s="12">
        <v>4946144.9400000004</v>
      </c>
      <c r="I200" s="12">
        <v>4946144.9400000004</v>
      </c>
      <c r="J200" s="61">
        <v>44300</v>
      </c>
      <c r="K200" s="12"/>
      <c r="L200" s="13" t="s">
        <v>957</v>
      </c>
      <c r="M200" s="55" t="s">
        <v>1925</v>
      </c>
      <c r="N200" s="12" t="s">
        <v>44</v>
      </c>
      <c r="O200" s="45"/>
      <c r="P200" s="46" t="s">
        <v>1990</v>
      </c>
      <c r="Q200" s="62"/>
      <c r="S200" s="12"/>
    </row>
    <row r="201" spans="1:43" ht="60.6" customHeight="1" x14ac:dyDescent="0.3">
      <c r="A201" s="109">
        <v>188</v>
      </c>
      <c r="B201" s="67"/>
      <c r="C201" s="67" t="s">
        <v>1919</v>
      </c>
      <c r="D201" s="67" t="s">
        <v>1918</v>
      </c>
      <c r="E201" s="12">
        <v>2080</v>
      </c>
      <c r="F201" s="67" t="s">
        <v>1920</v>
      </c>
      <c r="G201" s="12">
        <v>637270.4</v>
      </c>
      <c r="H201" s="12">
        <v>637270.4</v>
      </c>
      <c r="I201" s="12">
        <v>637270.4</v>
      </c>
      <c r="J201" s="61">
        <v>44019</v>
      </c>
      <c r="K201" s="12"/>
      <c r="L201" s="13" t="s">
        <v>957</v>
      </c>
      <c r="M201" s="55" t="s">
        <v>1921</v>
      </c>
      <c r="N201" s="12" t="s">
        <v>44</v>
      </c>
      <c r="O201" s="45"/>
      <c r="P201" s="64"/>
      <c r="Q201" s="62"/>
      <c r="S201" s="12"/>
    </row>
    <row r="202" spans="1:43" ht="193.8" customHeight="1" x14ac:dyDescent="0.3">
      <c r="A202" s="109">
        <v>189</v>
      </c>
      <c r="B202" s="67" t="s">
        <v>334</v>
      </c>
      <c r="C202" s="67" t="s">
        <v>164</v>
      </c>
      <c r="D202" s="67" t="s">
        <v>518</v>
      </c>
      <c r="E202" s="12">
        <v>1.5</v>
      </c>
      <c r="F202" s="67" t="s">
        <v>444</v>
      </c>
      <c r="G202" s="12">
        <v>400</v>
      </c>
      <c r="H202" s="12">
        <v>400</v>
      </c>
      <c r="I202" s="12" t="s">
        <v>936</v>
      </c>
      <c r="J202" s="61">
        <v>41670</v>
      </c>
      <c r="K202" s="12"/>
      <c r="L202" s="12" t="s">
        <v>960</v>
      </c>
      <c r="M202" s="55" t="s">
        <v>519</v>
      </c>
      <c r="N202" s="12" t="s">
        <v>44</v>
      </c>
      <c r="O202" s="45"/>
      <c r="P202" s="46" t="s">
        <v>1990</v>
      </c>
      <c r="Q202" s="60"/>
      <c r="S202" s="12"/>
    </row>
    <row r="203" spans="1:43" ht="196.8" customHeight="1" x14ac:dyDescent="0.3">
      <c r="A203" s="109">
        <v>190</v>
      </c>
      <c r="B203" s="67" t="s">
        <v>717</v>
      </c>
      <c r="C203" s="67" t="s">
        <v>588</v>
      </c>
      <c r="D203" s="67" t="s">
        <v>589</v>
      </c>
      <c r="E203" s="12" t="s">
        <v>1035</v>
      </c>
      <c r="F203" s="67" t="s">
        <v>401</v>
      </c>
      <c r="G203" s="12" t="s">
        <v>937</v>
      </c>
      <c r="H203" s="12" t="s">
        <v>937</v>
      </c>
      <c r="I203" s="12" t="s">
        <v>937</v>
      </c>
      <c r="J203" s="61">
        <v>41932</v>
      </c>
      <c r="K203" s="12"/>
      <c r="L203" s="12" t="s">
        <v>960</v>
      </c>
      <c r="M203" s="55" t="s">
        <v>590</v>
      </c>
      <c r="N203" s="12" t="s">
        <v>44</v>
      </c>
      <c r="O203" s="45"/>
      <c r="P203" s="46" t="s">
        <v>1990</v>
      </c>
      <c r="Q203" s="60"/>
      <c r="S203" s="12"/>
    </row>
    <row r="204" spans="1:43" ht="70.2" customHeight="1" x14ac:dyDescent="0.3">
      <c r="A204" s="109">
        <v>191</v>
      </c>
      <c r="B204" s="67"/>
      <c r="C204" s="50" t="s">
        <v>1927</v>
      </c>
      <c r="D204" s="67" t="s">
        <v>1926</v>
      </c>
      <c r="E204" s="12">
        <v>336</v>
      </c>
      <c r="F204" s="67" t="s">
        <v>1886</v>
      </c>
      <c r="G204" s="12">
        <v>19101.599999999999</v>
      </c>
      <c r="H204" s="12">
        <v>19101.599999999999</v>
      </c>
      <c r="I204" s="12">
        <v>19101.599999999999</v>
      </c>
      <c r="J204" s="61" t="s">
        <v>1929</v>
      </c>
      <c r="K204" s="12"/>
      <c r="L204" s="13" t="s">
        <v>1989</v>
      </c>
      <c r="M204" s="55" t="s">
        <v>1928</v>
      </c>
      <c r="N204" s="12" t="s">
        <v>44</v>
      </c>
      <c r="O204" s="45"/>
      <c r="P204" s="46" t="s">
        <v>1990</v>
      </c>
      <c r="Q204" s="60"/>
      <c r="S204" s="12"/>
    </row>
    <row r="205" spans="1:43" ht="70.2" customHeight="1" x14ac:dyDescent="0.3">
      <c r="A205" s="109">
        <v>192</v>
      </c>
      <c r="B205" s="67"/>
      <c r="C205" s="50" t="s">
        <v>1930</v>
      </c>
      <c r="D205" s="67" t="s">
        <v>1931</v>
      </c>
      <c r="E205" s="12">
        <v>255</v>
      </c>
      <c r="F205" s="67" t="s">
        <v>1886</v>
      </c>
      <c r="G205" s="12">
        <v>14496.75</v>
      </c>
      <c r="H205" s="12">
        <v>14496.75</v>
      </c>
      <c r="I205" s="12">
        <v>14496.75</v>
      </c>
      <c r="J205" s="61" t="s">
        <v>1929</v>
      </c>
      <c r="K205" s="12"/>
      <c r="L205" s="13" t="s">
        <v>1989</v>
      </c>
      <c r="M205" s="55" t="s">
        <v>1932</v>
      </c>
      <c r="N205" s="12" t="s">
        <v>44</v>
      </c>
      <c r="O205" s="45"/>
      <c r="P205" s="46" t="s">
        <v>1990</v>
      </c>
      <c r="Q205" s="60"/>
      <c r="S205" s="12"/>
    </row>
    <row r="206" spans="1:43" ht="129.6" x14ac:dyDescent="0.3">
      <c r="A206" s="109">
        <v>193</v>
      </c>
      <c r="B206" s="12" t="s">
        <v>285</v>
      </c>
      <c r="C206" s="67" t="s">
        <v>358</v>
      </c>
      <c r="D206" s="67" t="s">
        <v>596</v>
      </c>
      <c r="E206" s="12">
        <v>315.5</v>
      </c>
      <c r="F206" s="67" t="s">
        <v>597</v>
      </c>
      <c r="G206" s="12">
        <v>1222868</v>
      </c>
      <c r="H206" s="12">
        <v>1222868</v>
      </c>
      <c r="I206" s="12" t="s">
        <v>742</v>
      </c>
      <c r="J206" s="61">
        <v>40905</v>
      </c>
      <c r="K206" s="12"/>
      <c r="L206" s="12" t="s">
        <v>671</v>
      </c>
      <c r="M206" s="59" t="s">
        <v>106</v>
      </c>
      <c r="N206" s="12" t="s">
        <v>44</v>
      </c>
      <c r="O206" s="45" t="s">
        <v>674</v>
      </c>
      <c r="P206" s="46" t="s">
        <v>1504</v>
      </c>
      <c r="Q206" s="62">
        <v>43280</v>
      </c>
      <c r="S206" s="12" t="s">
        <v>1503</v>
      </c>
    </row>
    <row r="207" spans="1:43" ht="153" customHeight="1" x14ac:dyDescent="0.3">
      <c r="A207" s="109">
        <v>194</v>
      </c>
      <c r="B207" s="42" t="s">
        <v>67</v>
      </c>
      <c r="C207" s="42" t="s">
        <v>1036</v>
      </c>
      <c r="D207" s="42" t="s">
        <v>360</v>
      </c>
      <c r="E207" s="13">
        <v>364</v>
      </c>
      <c r="F207" s="42" t="s">
        <v>1037</v>
      </c>
      <c r="G207" s="13" t="s">
        <v>733</v>
      </c>
      <c r="H207" s="13" t="s">
        <v>733</v>
      </c>
      <c r="I207" s="13" t="s">
        <v>733</v>
      </c>
      <c r="J207" s="65" t="s">
        <v>1038</v>
      </c>
      <c r="K207" s="13"/>
      <c r="L207" s="13" t="s">
        <v>692</v>
      </c>
      <c r="M207" s="42" t="s">
        <v>361</v>
      </c>
      <c r="N207" s="89" t="s">
        <v>44</v>
      </c>
      <c r="O207" s="45" t="s">
        <v>700</v>
      </c>
      <c r="P207" s="46" t="s">
        <v>1581</v>
      </c>
      <c r="Q207" s="62">
        <v>44252</v>
      </c>
      <c r="S207" s="12" t="s">
        <v>1396</v>
      </c>
    </row>
    <row r="208" spans="1:43" ht="153" customHeight="1" x14ac:dyDescent="0.3">
      <c r="A208" s="109">
        <v>195</v>
      </c>
      <c r="B208" s="42"/>
      <c r="C208" s="42" t="s">
        <v>1944</v>
      </c>
      <c r="D208" s="42" t="s">
        <v>1943</v>
      </c>
      <c r="E208" s="13">
        <v>2946</v>
      </c>
      <c r="F208" s="42" t="s">
        <v>1945</v>
      </c>
      <c r="G208" s="13">
        <v>349130.46</v>
      </c>
      <c r="H208" s="13">
        <v>349130.46</v>
      </c>
      <c r="I208" s="13">
        <v>349130.46</v>
      </c>
      <c r="J208" s="65" t="s">
        <v>1947</v>
      </c>
      <c r="K208" s="13"/>
      <c r="L208" s="13" t="s">
        <v>957</v>
      </c>
      <c r="M208" s="44" t="s">
        <v>1946</v>
      </c>
      <c r="N208" s="89" t="s">
        <v>44</v>
      </c>
      <c r="O208" s="45" t="s">
        <v>1990</v>
      </c>
      <c r="Q208" s="62"/>
      <c r="S208" s="12"/>
    </row>
    <row r="209" spans="1:19" ht="141.6" customHeight="1" x14ac:dyDescent="0.3">
      <c r="A209" s="109">
        <v>196</v>
      </c>
      <c r="B209" s="12" t="s">
        <v>285</v>
      </c>
      <c r="C209" s="67" t="s">
        <v>359</v>
      </c>
      <c r="D209" s="67" t="s">
        <v>593</v>
      </c>
      <c r="E209" s="12">
        <v>167.2</v>
      </c>
      <c r="F209" s="12" t="s">
        <v>107</v>
      </c>
      <c r="G209" s="12">
        <v>46651</v>
      </c>
      <c r="H209" s="12">
        <v>46651</v>
      </c>
      <c r="I209" s="12" t="s">
        <v>825</v>
      </c>
      <c r="J209" s="61">
        <v>40884</v>
      </c>
      <c r="K209" s="12"/>
      <c r="L209" s="12" t="s">
        <v>671</v>
      </c>
      <c r="M209" s="59" t="s">
        <v>108</v>
      </c>
      <c r="N209" s="12" t="s">
        <v>44</v>
      </c>
      <c r="O209" s="45" t="s">
        <v>674</v>
      </c>
      <c r="P209" s="46" t="s">
        <v>1624</v>
      </c>
      <c r="Q209" s="62">
        <v>43280</v>
      </c>
      <c r="S209" s="12" t="s">
        <v>1625</v>
      </c>
    </row>
    <row r="210" spans="1:19" ht="150.6" customHeight="1" x14ac:dyDescent="0.3">
      <c r="A210" s="109">
        <v>197</v>
      </c>
      <c r="B210" s="42" t="s">
        <v>67</v>
      </c>
      <c r="C210" s="42" t="s">
        <v>1039</v>
      </c>
      <c r="D210" s="42" t="s">
        <v>594</v>
      </c>
      <c r="E210" s="13">
        <v>196</v>
      </c>
      <c r="F210" s="42" t="s">
        <v>275</v>
      </c>
      <c r="G210" s="13" t="s">
        <v>699</v>
      </c>
      <c r="H210" s="13" t="s">
        <v>699</v>
      </c>
      <c r="I210" s="13" t="s">
        <v>699</v>
      </c>
      <c r="J210" s="43">
        <v>41065</v>
      </c>
      <c r="K210" s="13"/>
      <c r="L210" s="13" t="s">
        <v>692</v>
      </c>
      <c r="M210" s="42" t="s">
        <v>595</v>
      </c>
      <c r="N210" s="89" t="s">
        <v>44</v>
      </c>
      <c r="O210" s="45" t="s">
        <v>700</v>
      </c>
      <c r="P210" s="46" t="s">
        <v>1582</v>
      </c>
      <c r="Q210" s="62">
        <v>44252</v>
      </c>
      <c r="S210" s="12" t="s">
        <v>1397</v>
      </c>
    </row>
    <row r="211" spans="1:19" ht="150.6" customHeight="1" x14ac:dyDescent="0.3">
      <c r="A211" s="109">
        <v>198</v>
      </c>
      <c r="B211" s="42"/>
      <c r="C211" s="50" t="s">
        <v>1949</v>
      </c>
      <c r="D211" s="50" t="s">
        <v>1948</v>
      </c>
      <c r="E211" s="13">
        <v>92</v>
      </c>
      <c r="F211" s="50" t="s">
        <v>1159</v>
      </c>
      <c r="G211" s="50" t="s">
        <v>1952</v>
      </c>
      <c r="H211" s="50" t="s">
        <v>1952</v>
      </c>
      <c r="I211" s="50" t="s">
        <v>1952</v>
      </c>
      <c r="J211" s="50" t="s">
        <v>1951</v>
      </c>
      <c r="K211" s="13"/>
      <c r="L211" s="13" t="s">
        <v>1989</v>
      </c>
      <c r="M211" s="50" t="s">
        <v>1950</v>
      </c>
      <c r="N211" s="12" t="s">
        <v>44</v>
      </c>
      <c r="O211" s="45" t="s">
        <v>1991</v>
      </c>
      <c r="Q211" s="62"/>
      <c r="S211" s="12"/>
    </row>
    <row r="212" spans="1:19" ht="150.6" customHeight="1" x14ac:dyDescent="0.3">
      <c r="A212" s="109">
        <v>199</v>
      </c>
      <c r="B212" s="42"/>
      <c r="C212" s="94" t="s">
        <v>1987</v>
      </c>
      <c r="D212" s="94" t="s">
        <v>1986</v>
      </c>
      <c r="E212" s="94" t="s">
        <v>1987</v>
      </c>
      <c r="F212" s="94" t="s">
        <v>1886</v>
      </c>
      <c r="G212" s="94" t="s">
        <v>1996</v>
      </c>
      <c r="H212" s="94" t="s">
        <v>1996</v>
      </c>
      <c r="I212" s="94" t="s">
        <v>1996</v>
      </c>
      <c r="J212" s="94" t="s">
        <v>1887</v>
      </c>
      <c r="K212" s="12"/>
      <c r="L212" s="13" t="s">
        <v>1989</v>
      </c>
      <c r="M212" s="50" t="s">
        <v>1988</v>
      </c>
      <c r="N212" s="12" t="s">
        <v>44</v>
      </c>
      <c r="O212" s="45"/>
      <c r="Q212" s="62"/>
      <c r="S212" s="12"/>
    </row>
    <row r="213" spans="1:19" ht="129.6" x14ac:dyDescent="0.3">
      <c r="A213" s="109">
        <v>200</v>
      </c>
      <c r="B213" s="12" t="s">
        <v>976</v>
      </c>
      <c r="C213" s="67" t="s">
        <v>183</v>
      </c>
      <c r="D213" s="67" t="s">
        <v>456</v>
      </c>
      <c r="E213" s="12">
        <v>185.8</v>
      </c>
      <c r="F213" s="12" t="s">
        <v>185</v>
      </c>
      <c r="G213" s="12">
        <v>45450</v>
      </c>
      <c r="H213" s="12">
        <v>45450</v>
      </c>
      <c r="I213" s="12" t="s">
        <v>763</v>
      </c>
      <c r="J213" s="61">
        <v>40904</v>
      </c>
      <c r="K213" s="12"/>
      <c r="L213" s="12" t="s">
        <v>671</v>
      </c>
      <c r="M213" s="59" t="s">
        <v>184</v>
      </c>
      <c r="N213" s="12" t="s">
        <v>44</v>
      </c>
      <c r="O213" s="45" t="s">
        <v>674</v>
      </c>
      <c r="P213" s="46" t="s">
        <v>1476</v>
      </c>
      <c r="Q213" s="62">
        <v>43285</v>
      </c>
      <c r="S213" s="12" t="s">
        <v>1394</v>
      </c>
    </row>
    <row r="214" spans="1:19" ht="153" customHeight="1" x14ac:dyDescent="0.3">
      <c r="A214" s="109">
        <v>201</v>
      </c>
      <c r="B214" s="67" t="s">
        <v>67</v>
      </c>
      <c r="C214" s="12" t="s">
        <v>1040</v>
      </c>
      <c r="D214" s="67" t="s">
        <v>602</v>
      </c>
      <c r="E214" s="12" t="s">
        <v>939</v>
      </c>
      <c r="F214" s="67" t="s">
        <v>1037</v>
      </c>
      <c r="G214" s="12" t="s">
        <v>938</v>
      </c>
      <c r="H214" s="12" t="s">
        <v>938</v>
      </c>
      <c r="I214" s="12" t="s">
        <v>938</v>
      </c>
      <c r="J214" s="61">
        <v>41136</v>
      </c>
      <c r="K214" s="12"/>
      <c r="L214" s="12" t="s">
        <v>957</v>
      </c>
      <c r="M214" s="55" t="s">
        <v>603</v>
      </c>
      <c r="N214" s="12" t="s">
        <v>44</v>
      </c>
      <c r="O214" s="45" t="s">
        <v>700</v>
      </c>
      <c r="P214" s="46" t="s">
        <v>1583</v>
      </c>
      <c r="Q214" s="62">
        <v>44252</v>
      </c>
      <c r="S214" s="12" t="s">
        <v>1394</v>
      </c>
    </row>
    <row r="215" spans="1:19" s="48" customFormat="1" ht="129.6" x14ac:dyDescent="0.3">
      <c r="A215" s="109">
        <v>202</v>
      </c>
      <c r="B215" s="67" t="s">
        <v>285</v>
      </c>
      <c r="C215" s="12" t="s">
        <v>132</v>
      </c>
      <c r="D215" s="67" t="s">
        <v>547</v>
      </c>
      <c r="E215" s="12">
        <v>41.8</v>
      </c>
      <c r="F215" s="67" t="s">
        <v>280</v>
      </c>
      <c r="G215" s="12">
        <v>480654</v>
      </c>
      <c r="H215" s="12">
        <v>480654</v>
      </c>
      <c r="I215" s="12" t="s">
        <v>783</v>
      </c>
      <c r="J215" s="61">
        <v>41065</v>
      </c>
      <c r="K215" s="12"/>
      <c r="L215" s="12" t="s">
        <v>671</v>
      </c>
      <c r="M215" s="55" t="s">
        <v>548</v>
      </c>
      <c r="N215" s="12" t="s">
        <v>44</v>
      </c>
      <c r="O215" s="45" t="s">
        <v>674</v>
      </c>
      <c r="P215" s="46" t="s">
        <v>1488</v>
      </c>
      <c r="Q215" s="62">
        <v>43238</v>
      </c>
      <c r="R215" s="12"/>
      <c r="S215" s="12" t="s">
        <v>1487</v>
      </c>
    </row>
    <row r="216" spans="1:19" s="48" customFormat="1" ht="151.80000000000001" customHeight="1" x14ac:dyDescent="0.3">
      <c r="A216" s="109">
        <v>203</v>
      </c>
      <c r="B216" s="67" t="s">
        <v>67</v>
      </c>
      <c r="C216" s="12" t="s">
        <v>1041</v>
      </c>
      <c r="D216" s="67" t="s">
        <v>598</v>
      </c>
      <c r="E216" s="12">
        <v>1422</v>
      </c>
      <c r="F216" s="67" t="s">
        <v>275</v>
      </c>
      <c r="G216" s="12" t="s">
        <v>940</v>
      </c>
      <c r="H216" s="12" t="s">
        <v>940</v>
      </c>
      <c r="I216" s="12" t="s">
        <v>940</v>
      </c>
      <c r="J216" s="61">
        <v>41267</v>
      </c>
      <c r="K216" s="12"/>
      <c r="L216" s="12" t="s">
        <v>957</v>
      </c>
      <c r="M216" s="55" t="s">
        <v>599</v>
      </c>
      <c r="N216" s="12" t="s">
        <v>44</v>
      </c>
      <c r="O216" s="45"/>
      <c r="P216" s="46" t="s">
        <v>1990</v>
      </c>
      <c r="Q216" s="62">
        <v>42111</v>
      </c>
      <c r="R216" s="12"/>
      <c r="S216" s="12"/>
    </row>
    <row r="217" spans="1:19" s="48" customFormat="1" ht="57.6" x14ac:dyDescent="0.3">
      <c r="A217" s="109">
        <v>204</v>
      </c>
      <c r="B217" s="67" t="s">
        <v>285</v>
      </c>
      <c r="C217" s="67" t="s">
        <v>140</v>
      </c>
      <c r="D217" s="67" t="s">
        <v>634</v>
      </c>
      <c r="E217" s="12">
        <v>116</v>
      </c>
      <c r="F217" s="67" t="s">
        <v>633</v>
      </c>
      <c r="G217" s="12">
        <v>686929</v>
      </c>
      <c r="H217" s="12">
        <v>686929</v>
      </c>
      <c r="I217" s="12" t="s">
        <v>751</v>
      </c>
      <c r="J217" s="12" t="s">
        <v>141</v>
      </c>
      <c r="K217" s="12"/>
      <c r="L217" s="12" t="s">
        <v>753</v>
      </c>
      <c r="M217" s="59" t="s">
        <v>142</v>
      </c>
      <c r="N217" s="12" t="s">
        <v>44</v>
      </c>
      <c r="O217" s="45"/>
      <c r="P217" s="46" t="s">
        <v>1990</v>
      </c>
      <c r="Q217" s="62">
        <v>43223</v>
      </c>
      <c r="R217" s="12"/>
      <c r="S217" s="12"/>
    </row>
    <row r="218" spans="1:19" ht="129.6" x14ac:dyDescent="0.3">
      <c r="A218" s="109">
        <v>205</v>
      </c>
      <c r="B218" s="13" t="s">
        <v>976</v>
      </c>
      <c r="C218" s="13" t="s">
        <v>822</v>
      </c>
      <c r="D218" s="42" t="s">
        <v>269</v>
      </c>
      <c r="E218" s="13">
        <v>132.19999999999999</v>
      </c>
      <c r="F218" s="13" t="s">
        <v>161</v>
      </c>
      <c r="G218" s="13">
        <v>61404</v>
      </c>
      <c r="H218" s="13">
        <v>61404</v>
      </c>
      <c r="I218" s="13" t="s">
        <v>823</v>
      </c>
      <c r="J218" s="43">
        <v>40883</v>
      </c>
      <c r="K218" s="13"/>
      <c r="L218" s="13" t="s">
        <v>671</v>
      </c>
      <c r="M218" s="51" t="s">
        <v>160</v>
      </c>
      <c r="N218" s="12" t="s">
        <v>44</v>
      </c>
      <c r="O218" s="45" t="s">
        <v>674</v>
      </c>
      <c r="P218" s="46" t="s">
        <v>1486</v>
      </c>
      <c r="Q218" s="53" t="s">
        <v>824</v>
      </c>
      <c r="S218" s="12" t="s">
        <v>1487</v>
      </c>
    </row>
    <row r="219" spans="1:19" ht="74.400000000000006" customHeight="1" x14ac:dyDescent="0.3">
      <c r="A219" s="109">
        <v>206</v>
      </c>
      <c r="B219" s="13"/>
      <c r="C219" s="13" t="s">
        <v>1938</v>
      </c>
      <c r="D219" s="42" t="s">
        <v>1937</v>
      </c>
      <c r="E219" s="13">
        <v>1271</v>
      </c>
      <c r="F219" s="13" t="s">
        <v>1886</v>
      </c>
      <c r="G219" s="13">
        <v>72256.350000000006</v>
      </c>
      <c r="H219" s="13">
        <v>72256.350000000006</v>
      </c>
      <c r="I219" s="13">
        <v>72256.350000000006</v>
      </c>
      <c r="J219" s="43" t="s">
        <v>1887</v>
      </c>
      <c r="K219" s="13"/>
      <c r="L219" s="13" t="s">
        <v>1989</v>
      </c>
      <c r="M219" s="51" t="s">
        <v>1939</v>
      </c>
      <c r="N219" s="12" t="s">
        <v>44</v>
      </c>
      <c r="O219" s="45"/>
      <c r="P219" s="46" t="s">
        <v>1990</v>
      </c>
      <c r="Q219" s="53"/>
      <c r="S219" s="12"/>
    </row>
    <row r="220" spans="1:19" ht="74.400000000000006" customHeight="1" x14ac:dyDescent="0.3">
      <c r="A220" s="109">
        <v>207</v>
      </c>
      <c r="B220" s="13"/>
      <c r="C220" s="13" t="s">
        <v>1941</v>
      </c>
      <c r="D220" s="42" t="s">
        <v>1940</v>
      </c>
      <c r="E220" s="13">
        <v>371</v>
      </c>
      <c r="F220" s="13" t="s">
        <v>1886</v>
      </c>
      <c r="G220" s="13">
        <v>21091.35</v>
      </c>
      <c r="H220" s="13">
        <v>21091.35</v>
      </c>
      <c r="I220" s="13">
        <v>21091.35</v>
      </c>
      <c r="J220" s="43" t="s">
        <v>1887</v>
      </c>
      <c r="K220" s="13"/>
      <c r="L220" s="13" t="s">
        <v>1989</v>
      </c>
      <c r="M220" s="51" t="s">
        <v>1942</v>
      </c>
      <c r="N220" s="12" t="s">
        <v>44</v>
      </c>
      <c r="O220" s="45"/>
      <c r="P220" s="46" t="s">
        <v>1990</v>
      </c>
      <c r="Q220" s="53"/>
      <c r="S220" s="12"/>
    </row>
    <row r="221" spans="1:19" ht="129.6" x14ac:dyDescent="0.3">
      <c r="A221" s="109">
        <v>208</v>
      </c>
      <c r="B221" s="42" t="s">
        <v>285</v>
      </c>
      <c r="C221" s="67" t="s">
        <v>273</v>
      </c>
      <c r="D221" s="42" t="s">
        <v>579</v>
      </c>
      <c r="E221" s="13">
        <v>145.31</v>
      </c>
      <c r="F221" s="42" t="s">
        <v>280</v>
      </c>
      <c r="G221" s="13">
        <v>80410</v>
      </c>
      <c r="H221" s="13">
        <v>80410</v>
      </c>
      <c r="I221" s="13" t="s">
        <v>786</v>
      </c>
      <c r="J221" s="43">
        <v>40987</v>
      </c>
      <c r="K221" s="13"/>
      <c r="L221" s="13" t="s">
        <v>671</v>
      </c>
      <c r="M221" s="44" t="s">
        <v>580</v>
      </c>
      <c r="N221" s="12" t="s">
        <v>44</v>
      </c>
      <c r="O221" s="45" t="s">
        <v>674</v>
      </c>
      <c r="P221" s="46" t="s">
        <v>1618</v>
      </c>
      <c r="Q221" s="47">
        <v>43285</v>
      </c>
      <c r="S221" s="12" t="s">
        <v>1619</v>
      </c>
    </row>
    <row r="222" spans="1:19" ht="150" customHeight="1" x14ac:dyDescent="0.3">
      <c r="A222" s="109">
        <v>209</v>
      </c>
      <c r="B222" s="42" t="s">
        <v>67</v>
      </c>
      <c r="C222" s="67" t="s">
        <v>1042</v>
      </c>
      <c r="D222" s="42" t="s">
        <v>274</v>
      </c>
      <c r="E222" s="13">
        <v>166</v>
      </c>
      <c r="F222" s="42" t="s">
        <v>275</v>
      </c>
      <c r="G222" s="13" t="s">
        <v>732</v>
      </c>
      <c r="H222" s="13" t="s">
        <v>732</v>
      </c>
      <c r="I222" s="13" t="s">
        <v>732</v>
      </c>
      <c r="J222" s="43">
        <v>41065</v>
      </c>
      <c r="K222" s="13"/>
      <c r="L222" s="13" t="s">
        <v>692</v>
      </c>
      <c r="M222" s="44" t="s">
        <v>276</v>
      </c>
      <c r="N222" s="12" t="s">
        <v>44</v>
      </c>
      <c r="O222" s="45" t="s">
        <v>700</v>
      </c>
      <c r="P222" s="46" t="s">
        <v>1584</v>
      </c>
      <c r="Q222" s="47">
        <v>44252</v>
      </c>
      <c r="S222" s="12" t="s">
        <v>1395</v>
      </c>
    </row>
    <row r="223" spans="1:19" ht="150" customHeight="1" x14ac:dyDescent="0.3">
      <c r="A223" s="109">
        <v>210</v>
      </c>
      <c r="B223" s="42"/>
      <c r="C223" s="42" t="s">
        <v>1934</v>
      </c>
      <c r="D223" s="42" t="s">
        <v>1933</v>
      </c>
      <c r="E223" s="13">
        <v>770</v>
      </c>
      <c r="F223" s="42" t="s">
        <v>1916</v>
      </c>
      <c r="G223" s="13">
        <v>90975.5</v>
      </c>
      <c r="H223" s="13">
        <v>90975.5</v>
      </c>
      <c r="I223" s="13">
        <v>90975.5</v>
      </c>
      <c r="J223" s="43" t="s">
        <v>1935</v>
      </c>
      <c r="K223" s="13"/>
      <c r="L223" s="13" t="s">
        <v>957</v>
      </c>
      <c r="M223" s="44" t="s">
        <v>1936</v>
      </c>
      <c r="N223" s="12" t="s">
        <v>44</v>
      </c>
      <c r="O223" s="45"/>
      <c r="P223" s="46" t="s">
        <v>1990</v>
      </c>
      <c r="Q223" s="47"/>
      <c r="S223" s="48"/>
    </row>
    <row r="224" spans="1:19" ht="129.6" x14ac:dyDescent="0.3">
      <c r="A224" s="109">
        <v>211</v>
      </c>
      <c r="B224" s="42" t="s">
        <v>285</v>
      </c>
      <c r="C224" s="42" t="s">
        <v>796</v>
      </c>
      <c r="D224" s="42" t="s">
        <v>575</v>
      </c>
      <c r="E224" s="13">
        <v>71.3</v>
      </c>
      <c r="F224" s="42" t="s">
        <v>798</v>
      </c>
      <c r="G224" s="13">
        <v>20022</v>
      </c>
      <c r="H224" s="13">
        <v>20022</v>
      </c>
      <c r="I224" s="13" t="s">
        <v>797</v>
      </c>
      <c r="J224" s="43">
        <v>40861</v>
      </c>
      <c r="K224" s="13"/>
      <c r="L224" s="13" t="s">
        <v>671</v>
      </c>
      <c r="M224" s="44" t="s">
        <v>576</v>
      </c>
      <c r="N224" s="12" t="s">
        <v>44</v>
      </c>
      <c r="O224" s="45" t="s">
        <v>674</v>
      </c>
      <c r="P224" s="46" t="s">
        <v>1579</v>
      </c>
      <c r="Q224" s="47">
        <v>43238</v>
      </c>
      <c r="S224" s="63" t="s">
        <v>1487</v>
      </c>
    </row>
    <row r="225" spans="1:43" ht="72" x14ac:dyDescent="0.3">
      <c r="A225" s="109">
        <v>212</v>
      </c>
      <c r="B225" s="42" t="s">
        <v>67</v>
      </c>
      <c r="C225" s="42" t="s">
        <v>1043</v>
      </c>
      <c r="D225" s="42" t="s">
        <v>467</v>
      </c>
      <c r="E225" s="13">
        <v>86</v>
      </c>
      <c r="F225" s="42" t="s">
        <v>1037</v>
      </c>
      <c r="G225" s="13" t="s">
        <v>810</v>
      </c>
      <c r="H225" s="13" t="s">
        <v>810</v>
      </c>
      <c r="I225" s="13" t="s">
        <v>810</v>
      </c>
      <c r="J225" s="43">
        <v>41065</v>
      </c>
      <c r="K225" s="13"/>
      <c r="L225" s="13" t="s">
        <v>957</v>
      </c>
      <c r="M225" s="44" t="s">
        <v>468</v>
      </c>
      <c r="N225" s="12" t="s">
        <v>44</v>
      </c>
      <c r="O225" s="45"/>
      <c r="P225" s="46" t="s">
        <v>1990</v>
      </c>
      <c r="Q225" s="47"/>
      <c r="S225" s="12"/>
    </row>
    <row r="226" spans="1:43" ht="86.4" x14ac:dyDescent="0.3">
      <c r="A226" s="109">
        <v>213</v>
      </c>
      <c r="B226" s="42" t="s">
        <v>67</v>
      </c>
      <c r="C226" s="42" t="s">
        <v>1143</v>
      </c>
      <c r="D226" s="42" t="s">
        <v>1144</v>
      </c>
      <c r="E226" s="13">
        <v>3839</v>
      </c>
      <c r="F226" s="42" t="s">
        <v>1037</v>
      </c>
      <c r="G226" s="13" t="s">
        <v>1355</v>
      </c>
      <c r="H226" s="13" t="s">
        <v>1355</v>
      </c>
      <c r="I226" s="13" t="s">
        <v>1355</v>
      </c>
      <c r="J226" s="43">
        <v>43739</v>
      </c>
      <c r="K226" s="13"/>
      <c r="L226" s="13" t="s">
        <v>1145</v>
      </c>
      <c r="M226" s="44" t="s">
        <v>1146</v>
      </c>
      <c r="N226" s="12" t="s">
        <v>44</v>
      </c>
      <c r="O226" s="45"/>
      <c r="Q226" s="47"/>
      <c r="S226" s="12"/>
    </row>
    <row r="227" spans="1:43" s="12" customFormat="1" ht="17.25" customHeight="1" x14ac:dyDescent="0.3">
      <c r="A227" s="109">
        <v>214</v>
      </c>
      <c r="B227" s="58" t="s">
        <v>244</v>
      </c>
      <c r="M227" s="59"/>
      <c r="O227" s="45"/>
      <c r="P227" s="46"/>
      <c r="Q227" s="60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</row>
    <row r="228" spans="1:43" ht="129.6" x14ac:dyDescent="0.3">
      <c r="A228" s="109">
        <v>215</v>
      </c>
      <c r="B228" s="12" t="s">
        <v>285</v>
      </c>
      <c r="C228" s="67" t="s">
        <v>202</v>
      </c>
      <c r="D228" s="67" t="s">
        <v>635</v>
      </c>
      <c r="E228" s="12">
        <v>380.9</v>
      </c>
      <c r="F228" s="12" t="s">
        <v>73</v>
      </c>
      <c r="G228" s="12">
        <v>138771.20000000001</v>
      </c>
      <c r="H228" s="12">
        <v>138771.20000000001</v>
      </c>
      <c r="I228" s="12" t="s">
        <v>802</v>
      </c>
      <c r="J228" s="61">
        <v>40564</v>
      </c>
      <c r="K228" s="12"/>
      <c r="L228" s="12" t="s">
        <v>803</v>
      </c>
      <c r="M228" s="59" t="s">
        <v>58</v>
      </c>
      <c r="N228" s="74" t="s">
        <v>43</v>
      </c>
      <c r="O228" s="45" t="s">
        <v>674</v>
      </c>
      <c r="P228" s="46" t="s">
        <v>1620</v>
      </c>
      <c r="Q228" s="62">
        <v>43294</v>
      </c>
      <c r="S228" s="12" t="s">
        <v>1604</v>
      </c>
    </row>
    <row r="229" spans="1:43" ht="100.8" x14ac:dyDescent="0.3">
      <c r="A229" s="109">
        <v>216</v>
      </c>
      <c r="B229" s="67" t="s">
        <v>67</v>
      </c>
      <c r="C229" s="67" t="s">
        <v>1044</v>
      </c>
      <c r="D229" s="67" t="s">
        <v>420</v>
      </c>
      <c r="E229" s="12" t="s">
        <v>942</v>
      </c>
      <c r="F229" s="67" t="s">
        <v>275</v>
      </c>
      <c r="G229" s="12" t="s">
        <v>941</v>
      </c>
      <c r="H229" s="12" t="s">
        <v>941</v>
      </c>
      <c r="I229" s="12" t="s">
        <v>941</v>
      </c>
      <c r="J229" s="61">
        <v>41401</v>
      </c>
      <c r="K229" s="12"/>
      <c r="L229" s="12" t="s">
        <v>951</v>
      </c>
      <c r="M229" s="55" t="s">
        <v>421</v>
      </c>
      <c r="N229" s="74" t="s">
        <v>43</v>
      </c>
      <c r="O229" s="45"/>
      <c r="P229" s="46" t="s">
        <v>1990</v>
      </c>
      <c r="Q229" s="62"/>
      <c r="S229" s="12"/>
    </row>
    <row r="230" spans="1:43" ht="129.6" x14ac:dyDescent="0.3">
      <c r="A230" s="109">
        <v>217</v>
      </c>
      <c r="B230" s="12" t="s">
        <v>976</v>
      </c>
      <c r="C230" s="67" t="s">
        <v>202</v>
      </c>
      <c r="D230" s="67" t="s">
        <v>382</v>
      </c>
      <c r="E230" s="12">
        <v>53.3</v>
      </c>
      <c r="F230" s="12" t="s">
        <v>204</v>
      </c>
      <c r="G230" s="12">
        <v>90396.4</v>
      </c>
      <c r="H230" s="12">
        <v>90396.4</v>
      </c>
      <c r="I230" s="12" t="s">
        <v>841</v>
      </c>
      <c r="J230" s="61">
        <v>40861</v>
      </c>
      <c r="K230" s="12"/>
      <c r="L230" s="12" t="s">
        <v>671</v>
      </c>
      <c r="M230" s="59" t="s">
        <v>203</v>
      </c>
      <c r="N230" s="74" t="s">
        <v>43</v>
      </c>
      <c r="O230" s="45"/>
      <c r="P230" s="46" t="s">
        <v>1990</v>
      </c>
      <c r="Q230" s="60"/>
      <c r="S230" s="12"/>
    </row>
    <row r="231" spans="1:43" ht="187.2" x14ac:dyDescent="0.3">
      <c r="A231" s="109">
        <v>218</v>
      </c>
      <c r="B231" s="12" t="s">
        <v>285</v>
      </c>
      <c r="C231" s="12" t="s">
        <v>205</v>
      </c>
      <c r="D231" s="67" t="s">
        <v>522</v>
      </c>
      <c r="E231" s="12">
        <v>58.8</v>
      </c>
      <c r="F231" s="12" t="s">
        <v>207</v>
      </c>
      <c r="G231" s="12">
        <v>22782</v>
      </c>
      <c r="H231" s="12">
        <v>22782</v>
      </c>
      <c r="I231" s="12" t="s">
        <v>943</v>
      </c>
      <c r="J231" s="61">
        <v>40861</v>
      </c>
      <c r="K231" s="12"/>
      <c r="L231" s="12" t="s">
        <v>960</v>
      </c>
      <c r="M231" s="59" t="s">
        <v>206</v>
      </c>
      <c r="N231" s="74" t="s">
        <v>43</v>
      </c>
      <c r="O231" s="45"/>
      <c r="P231" s="46" t="s">
        <v>1990</v>
      </c>
      <c r="Q231" s="60"/>
      <c r="S231" s="12"/>
    </row>
    <row r="232" spans="1:43" ht="129.6" x14ac:dyDescent="0.3">
      <c r="A232" s="109">
        <v>219</v>
      </c>
      <c r="B232" s="67" t="s">
        <v>976</v>
      </c>
      <c r="C232" s="67" t="s">
        <v>202</v>
      </c>
      <c r="D232" s="67" t="s">
        <v>483</v>
      </c>
      <c r="E232" s="12">
        <v>825.9</v>
      </c>
      <c r="F232" s="12" t="s">
        <v>208</v>
      </c>
      <c r="G232" s="12">
        <v>262536</v>
      </c>
      <c r="H232" s="12">
        <v>262536</v>
      </c>
      <c r="I232" s="12" t="s">
        <v>840</v>
      </c>
      <c r="J232" s="61">
        <v>40861</v>
      </c>
      <c r="K232" s="12"/>
      <c r="L232" s="12" t="s">
        <v>671</v>
      </c>
      <c r="M232" s="55" t="s">
        <v>484</v>
      </c>
      <c r="N232" s="74" t="s">
        <v>43</v>
      </c>
      <c r="O232" s="45" t="s">
        <v>674</v>
      </c>
      <c r="P232" s="46" t="s">
        <v>1605</v>
      </c>
      <c r="Q232" s="62">
        <v>43294</v>
      </c>
      <c r="S232" s="12" t="s">
        <v>1604</v>
      </c>
    </row>
    <row r="233" spans="1:43" ht="115.2" x14ac:dyDescent="0.3">
      <c r="A233" s="109">
        <v>220</v>
      </c>
      <c r="B233" s="42" t="s">
        <v>67</v>
      </c>
      <c r="C233" s="12" t="s">
        <v>202</v>
      </c>
      <c r="D233" s="42" t="s">
        <v>485</v>
      </c>
      <c r="E233" s="13">
        <v>977</v>
      </c>
      <c r="F233" s="42" t="s">
        <v>1431</v>
      </c>
      <c r="G233" s="13" t="s">
        <v>944</v>
      </c>
      <c r="H233" s="13" t="s">
        <v>944</v>
      </c>
      <c r="I233" s="13" t="s">
        <v>944</v>
      </c>
      <c r="J233" s="43">
        <v>41563</v>
      </c>
      <c r="K233" s="13"/>
      <c r="L233" s="13" t="s">
        <v>957</v>
      </c>
      <c r="M233" s="44" t="s">
        <v>486</v>
      </c>
      <c r="N233" s="74" t="s">
        <v>43</v>
      </c>
      <c r="O233" s="45" t="s">
        <v>700</v>
      </c>
      <c r="P233" s="46" t="s">
        <v>1430</v>
      </c>
      <c r="Q233" s="47">
        <v>44265</v>
      </c>
      <c r="S233" s="12" t="s">
        <v>1429</v>
      </c>
    </row>
    <row r="234" spans="1:43" s="48" customFormat="1" ht="129.6" x14ac:dyDescent="0.3">
      <c r="A234" s="109">
        <v>221</v>
      </c>
      <c r="B234" s="42" t="s">
        <v>976</v>
      </c>
      <c r="C234" s="42" t="s">
        <v>130</v>
      </c>
      <c r="D234" s="42" t="s">
        <v>660</v>
      </c>
      <c r="E234" s="13">
        <v>190.3</v>
      </c>
      <c r="F234" s="42" t="s">
        <v>489</v>
      </c>
      <c r="G234" s="13">
        <v>541488.34</v>
      </c>
      <c r="H234" s="13">
        <v>541488.34</v>
      </c>
      <c r="I234" s="13" t="s">
        <v>737</v>
      </c>
      <c r="J234" s="12" t="s">
        <v>128</v>
      </c>
      <c r="K234" s="12"/>
      <c r="L234" s="13" t="s">
        <v>671</v>
      </c>
      <c r="M234" s="51" t="s">
        <v>131</v>
      </c>
      <c r="N234" s="74" t="s">
        <v>43</v>
      </c>
      <c r="O234" s="45"/>
      <c r="P234" s="46" t="s">
        <v>1990</v>
      </c>
      <c r="Q234" s="53"/>
      <c r="R234" s="12"/>
      <c r="S234" s="12"/>
    </row>
    <row r="235" spans="1:43" s="48" customFormat="1" ht="57.6" x14ac:dyDescent="0.3">
      <c r="A235" s="109">
        <v>222</v>
      </c>
      <c r="B235" s="42" t="s">
        <v>67</v>
      </c>
      <c r="C235" s="13" t="s">
        <v>1045</v>
      </c>
      <c r="D235" s="42" t="s">
        <v>479</v>
      </c>
      <c r="E235" s="13">
        <v>1786</v>
      </c>
      <c r="F235" s="42" t="s">
        <v>1037</v>
      </c>
      <c r="G235" s="13" t="s">
        <v>709</v>
      </c>
      <c r="H235" s="13" t="s">
        <v>709</v>
      </c>
      <c r="I235" s="13" t="s">
        <v>709</v>
      </c>
      <c r="J235" s="43">
        <v>41096</v>
      </c>
      <c r="K235" s="13"/>
      <c r="L235" s="13" t="s">
        <v>692</v>
      </c>
      <c r="M235" s="44" t="s">
        <v>480</v>
      </c>
      <c r="N235" s="74" t="s">
        <v>43</v>
      </c>
      <c r="O235" s="45"/>
      <c r="P235" s="46" t="s">
        <v>1990</v>
      </c>
      <c r="Q235" s="47"/>
      <c r="R235" s="12"/>
      <c r="S235" s="12"/>
    </row>
    <row r="236" spans="1:43" s="48" customFormat="1" ht="172.8" x14ac:dyDescent="0.3">
      <c r="A236" s="109">
        <v>223</v>
      </c>
      <c r="B236" s="42" t="s">
        <v>67</v>
      </c>
      <c r="C236" s="13" t="s">
        <v>1157</v>
      </c>
      <c r="D236" s="42" t="s">
        <v>1158</v>
      </c>
      <c r="E236" s="13">
        <v>18</v>
      </c>
      <c r="F236" s="42" t="s">
        <v>1159</v>
      </c>
      <c r="G236" s="13" t="s">
        <v>1356</v>
      </c>
      <c r="H236" s="13" t="s">
        <v>1356</v>
      </c>
      <c r="I236" s="13" t="s">
        <v>1356</v>
      </c>
      <c r="J236" s="43">
        <v>44452</v>
      </c>
      <c r="K236" s="13"/>
      <c r="L236" s="13" t="s">
        <v>1160</v>
      </c>
      <c r="M236" s="44" t="s">
        <v>1161</v>
      </c>
      <c r="N236" s="74" t="s">
        <v>43</v>
      </c>
      <c r="O236" s="45" t="s">
        <v>700</v>
      </c>
      <c r="P236" s="46"/>
      <c r="Q236" s="47" t="s">
        <v>1357</v>
      </c>
      <c r="R236" s="12"/>
      <c r="S236" s="12"/>
    </row>
    <row r="237" spans="1:43" s="48" customFormat="1" ht="172.8" x14ac:dyDescent="0.3">
      <c r="A237" s="109">
        <v>224</v>
      </c>
      <c r="B237" s="42" t="s">
        <v>67</v>
      </c>
      <c r="C237" s="13" t="s">
        <v>1162</v>
      </c>
      <c r="D237" s="42" t="s">
        <v>1163</v>
      </c>
      <c r="E237" s="13">
        <v>18</v>
      </c>
      <c r="F237" s="42" t="s">
        <v>1159</v>
      </c>
      <c r="G237" s="13" t="s">
        <v>1356</v>
      </c>
      <c r="H237" s="13" t="s">
        <v>1356</v>
      </c>
      <c r="I237" s="13" t="s">
        <v>1356</v>
      </c>
      <c r="J237" s="43">
        <v>44449</v>
      </c>
      <c r="K237" s="13"/>
      <c r="L237" s="13" t="s">
        <v>1164</v>
      </c>
      <c r="M237" s="44" t="s">
        <v>1165</v>
      </c>
      <c r="N237" s="74" t="s">
        <v>43</v>
      </c>
      <c r="O237" s="45"/>
      <c r="P237" s="46" t="s">
        <v>1990</v>
      </c>
      <c r="Q237" s="47"/>
      <c r="R237" s="12"/>
      <c r="S237" s="12"/>
    </row>
    <row r="238" spans="1:43" s="48" customFormat="1" ht="158.4" x14ac:dyDescent="0.3">
      <c r="A238" s="109">
        <v>225</v>
      </c>
      <c r="B238" s="42" t="s">
        <v>67</v>
      </c>
      <c r="C238" s="13" t="s">
        <v>1166</v>
      </c>
      <c r="D238" s="42" t="s">
        <v>1167</v>
      </c>
      <c r="E238" s="13">
        <v>18</v>
      </c>
      <c r="F238" s="42" t="s">
        <v>1159</v>
      </c>
      <c r="G238" s="13" t="s">
        <v>1356</v>
      </c>
      <c r="H238" s="13" t="s">
        <v>1356</v>
      </c>
      <c r="I238" s="13" t="s">
        <v>1356</v>
      </c>
      <c r="J238" s="43">
        <v>44449</v>
      </c>
      <c r="K238" s="13"/>
      <c r="L238" s="13" t="s">
        <v>1168</v>
      </c>
      <c r="M238" s="44" t="s">
        <v>1169</v>
      </c>
      <c r="N238" s="74" t="s">
        <v>43</v>
      </c>
      <c r="O238" s="45"/>
      <c r="P238" s="46" t="s">
        <v>1990</v>
      </c>
      <c r="Q238" s="47"/>
      <c r="R238" s="12"/>
      <c r="S238" s="12"/>
    </row>
    <row r="239" spans="1:43" s="12" customFormat="1" ht="17.25" customHeight="1" x14ac:dyDescent="0.3">
      <c r="A239" s="109">
        <v>226</v>
      </c>
      <c r="B239" s="58" t="s">
        <v>245</v>
      </c>
      <c r="M239" s="59"/>
      <c r="O239" s="45"/>
      <c r="P239" s="46"/>
      <c r="Q239" s="60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</row>
    <row r="240" spans="1:43" s="48" customFormat="1" ht="133.19999999999999" customHeight="1" x14ac:dyDescent="0.3">
      <c r="A240" s="109">
        <v>227</v>
      </c>
      <c r="B240" s="12" t="s">
        <v>976</v>
      </c>
      <c r="C240" s="67" t="s">
        <v>561</v>
      </c>
      <c r="D240" s="67" t="s">
        <v>625</v>
      </c>
      <c r="E240" s="12">
        <v>308.10000000000002</v>
      </c>
      <c r="F240" s="67" t="s">
        <v>280</v>
      </c>
      <c r="G240" s="12">
        <v>976421.12</v>
      </c>
      <c r="H240" s="12">
        <v>976421.12</v>
      </c>
      <c r="I240" s="12" t="s">
        <v>749</v>
      </c>
      <c r="J240" s="61">
        <v>40861</v>
      </c>
      <c r="K240" s="12"/>
      <c r="L240" s="12" t="s">
        <v>671</v>
      </c>
      <c r="M240" s="55" t="s">
        <v>626</v>
      </c>
      <c r="N240" s="74" t="s">
        <v>43</v>
      </c>
      <c r="O240" s="45" t="s">
        <v>674</v>
      </c>
      <c r="P240" s="46" t="s">
        <v>1501</v>
      </c>
      <c r="Q240" s="62">
        <v>43293</v>
      </c>
      <c r="R240" s="12"/>
      <c r="S240" s="12" t="s">
        <v>1502</v>
      </c>
    </row>
    <row r="241" spans="1:19" s="48" customFormat="1" ht="158.4" customHeight="1" x14ac:dyDescent="0.3">
      <c r="A241" s="109">
        <v>228</v>
      </c>
      <c r="B241" s="12" t="s">
        <v>67</v>
      </c>
      <c r="C241" s="12" t="s">
        <v>1046</v>
      </c>
      <c r="D241" s="67" t="s">
        <v>562</v>
      </c>
      <c r="E241" s="95">
        <v>391</v>
      </c>
      <c r="F241" s="67" t="s">
        <v>1047</v>
      </c>
      <c r="G241" s="12" t="s">
        <v>695</v>
      </c>
      <c r="H241" s="12" t="s">
        <v>695</v>
      </c>
      <c r="I241" s="12" t="s">
        <v>695</v>
      </c>
      <c r="J241" s="61">
        <v>41096</v>
      </c>
      <c r="K241" s="12"/>
      <c r="L241" s="12" t="s">
        <v>692</v>
      </c>
      <c r="M241" s="55" t="s">
        <v>563</v>
      </c>
      <c r="N241" s="74" t="s">
        <v>43</v>
      </c>
      <c r="O241" s="45"/>
      <c r="P241" s="46" t="s">
        <v>1990</v>
      </c>
      <c r="Q241" s="62"/>
      <c r="R241" s="12"/>
      <c r="S241" s="12"/>
    </row>
    <row r="242" spans="1:19" ht="129.6" x14ac:dyDescent="0.3">
      <c r="A242" s="109">
        <v>229</v>
      </c>
      <c r="B242" s="67" t="s">
        <v>976</v>
      </c>
      <c r="C242" s="12" t="s">
        <v>177</v>
      </c>
      <c r="D242" s="67" t="s">
        <v>412</v>
      </c>
      <c r="E242" s="12">
        <v>81.400000000000006</v>
      </c>
      <c r="F242" s="12" t="s">
        <v>179</v>
      </c>
      <c r="G242" s="12">
        <v>145372.79999999999</v>
      </c>
      <c r="H242" s="12">
        <v>145372.79999999999</v>
      </c>
      <c r="I242" s="12" t="s">
        <v>764</v>
      </c>
      <c r="J242" s="61">
        <v>40904</v>
      </c>
      <c r="K242" s="12"/>
      <c r="L242" s="12" t="s">
        <v>671</v>
      </c>
      <c r="M242" s="59" t="s">
        <v>178</v>
      </c>
      <c r="N242" s="74" t="s">
        <v>43</v>
      </c>
      <c r="O242" s="45"/>
      <c r="P242" s="46" t="s">
        <v>1990</v>
      </c>
      <c r="Q242" s="60"/>
      <c r="S242" s="12"/>
    </row>
    <row r="243" spans="1:19" ht="132" customHeight="1" x14ac:dyDescent="0.3">
      <c r="A243" s="109">
        <v>230</v>
      </c>
      <c r="B243" s="12" t="s">
        <v>976</v>
      </c>
      <c r="C243" s="67" t="s">
        <v>306</v>
      </c>
      <c r="D243" s="67" t="s">
        <v>411</v>
      </c>
      <c r="E243" s="12">
        <v>817</v>
      </c>
      <c r="F243" s="67" t="s">
        <v>410</v>
      </c>
      <c r="G243" s="12" t="s">
        <v>697</v>
      </c>
      <c r="H243" s="12" t="s">
        <v>697</v>
      </c>
      <c r="I243" s="12" t="s">
        <v>697</v>
      </c>
      <c r="J243" s="84">
        <v>40861</v>
      </c>
      <c r="K243" s="12"/>
      <c r="L243" s="12" t="s">
        <v>671</v>
      </c>
      <c r="M243" s="85" t="s">
        <v>220</v>
      </c>
      <c r="N243" s="74" t="s">
        <v>43</v>
      </c>
      <c r="O243" s="45"/>
      <c r="P243" s="46" t="s">
        <v>1990</v>
      </c>
      <c r="Q243" s="60"/>
      <c r="S243" s="12"/>
    </row>
    <row r="244" spans="1:19" ht="144" x14ac:dyDescent="0.3">
      <c r="A244" s="109">
        <v>231</v>
      </c>
      <c r="B244" s="67" t="s">
        <v>285</v>
      </c>
      <c r="C244" s="67" t="s">
        <v>306</v>
      </c>
      <c r="D244" s="67" t="s">
        <v>355</v>
      </c>
      <c r="E244" s="12">
        <v>3589.1</v>
      </c>
      <c r="F244" s="67" t="s">
        <v>345</v>
      </c>
      <c r="G244" s="96">
        <v>146865998.93000001</v>
      </c>
      <c r="H244" s="96">
        <v>146865998.93000001</v>
      </c>
      <c r="I244" s="12" t="s">
        <v>1358</v>
      </c>
      <c r="J244" s="84">
        <v>42086</v>
      </c>
      <c r="K244" s="12"/>
      <c r="L244" s="12" t="s">
        <v>1048</v>
      </c>
      <c r="M244" s="85" t="s">
        <v>356</v>
      </c>
      <c r="N244" s="74" t="s">
        <v>43</v>
      </c>
      <c r="O244" s="45" t="s">
        <v>674</v>
      </c>
      <c r="P244" s="46" t="s">
        <v>1656</v>
      </c>
      <c r="Q244" s="62">
        <v>42138</v>
      </c>
      <c r="S244" s="12" t="s">
        <v>1513</v>
      </c>
    </row>
    <row r="245" spans="1:19" ht="129.6" x14ac:dyDescent="0.3">
      <c r="A245" s="109">
        <v>232</v>
      </c>
      <c r="B245" s="67" t="s">
        <v>67</v>
      </c>
      <c r="C245" s="67" t="s">
        <v>306</v>
      </c>
      <c r="D245" s="67" t="s">
        <v>1570</v>
      </c>
      <c r="E245" s="12">
        <v>1994</v>
      </c>
      <c r="F245" s="67" t="s">
        <v>1571</v>
      </c>
      <c r="G245" s="12">
        <v>237824.38</v>
      </c>
      <c r="H245" s="12">
        <v>237824.38</v>
      </c>
      <c r="I245" s="12">
        <v>237824.38</v>
      </c>
      <c r="J245" s="84">
        <v>41355</v>
      </c>
      <c r="K245" s="12"/>
      <c r="L245" s="12" t="s">
        <v>957</v>
      </c>
      <c r="M245" s="85" t="s">
        <v>1572</v>
      </c>
      <c r="N245" s="12" t="s">
        <v>43</v>
      </c>
      <c r="O245" s="45" t="s">
        <v>700</v>
      </c>
      <c r="P245" s="46" t="s">
        <v>1573</v>
      </c>
      <c r="Q245" s="62">
        <v>44740</v>
      </c>
      <c r="S245" s="12" t="s">
        <v>1574</v>
      </c>
    </row>
    <row r="246" spans="1:19" ht="187.2" x14ac:dyDescent="0.3">
      <c r="A246" s="109">
        <v>233</v>
      </c>
      <c r="B246" s="67" t="s">
        <v>1049</v>
      </c>
      <c r="C246" s="67" t="s">
        <v>1050</v>
      </c>
      <c r="D246" s="97" t="s">
        <v>661</v>
      </c>
      <c r="E246" s="12">
        <v>1625</v>
      </c>
      <c r="F246" s="67" t="s">
        <v>280</v>
      </c>
      <c r="G246" s="12">
        <v>17396363.52</v>
      </c>
      <c r="H246" s="12">
        <v>17396363.52</v>
      </c>
      <c r="I246" s="12" t="s">
        <v>1359</v>
      </c>
      <c r="J246" s="39">
        <v>42040</v>
      </c>
      <c r="K246" s="12"/>
      <c r="L246" s="12" t="s">
        <v>960</v>
      </c>
      <c r="M246" s="55" t="s">
        <v>1051</v>
      </c>
      <c r="N246" s="12" t="s">
        <v>43</v>
      </c>
      <c r="O246" s="45" t="s">
        <v>674</v>
      </c>
      <c r="P246" s="46" t="s">
        <v>1051</v>
      </c>
      <c r="Q246" s="62">
        <v>42040</v>
      </c>
      <c r="S246" s="12" t="s">
        <v>1616</v>
      </c>
    </row>
    <row r="247" spans="1:19" ht="115.2" x14ac:dyDescent="0.3">
      <c r="A247" s="109">
        <v>234</v>
      </c>
      <c r="B247" s="67" t="s">
        <v>285</v>
      </c>
      <c r="C247" s="67" t="s">
        <v>1560</v>
      </c>
      <c r="D247" s="98" t="s">
        <v>1564</v>
      </c>
      <c r="E247" s="12">
        <v>121</v>
      </c>
      <c r="F247" s="67" t="s">
        <v>370</v>
      </c>
      <c r="G247" s="12" t="s">
        <v>1561</v>
      </c>
      <c r="H247" s="12" t="s">
        <v>1561</v>
      </c>
      <c r="I247" s="12" t="s">
        <v>1561</v>
      </c>
      <c r="J247" s="39">
        <v>43285</v>
      </c>
      <c r="K247" s="12"/>
      <c r="L247" s="12" t="s">
        <v>1562</v>
      </c>
      <c r="M247" s="55" t="s">
        <v>1563</v>
      </c>
      <c r="N247" s="12" t="s">
        <v>43</v>
      </c>
      <c r="O247" s="45" t="s">
        <v>946</v>
      </c>
      <c r="P247" s="46" t="s">
        <v>1565</v>
      </c>
      <c r="Q247" s="62">
        <v>43286</v>
      </c>
      <c r="S247" s="12" t="s">
        <v>1502</v>
      </c>
    </row>
    <row r="248" spans="1:19" s="48" customFormat="1" ht="129.6" x14ac:dyDescent="0.3">
      <c r="A248" s="109">
        <v>235</v>
      </c>
      <c r="B248" s="12" t="s">
        <v>285</v>
      </c>
      <c r="C248" s="12" t="s">
        <v>143</v>
      </c>
      <c r="D248" s="67" t="s">
        <v>369</v>
      </c>
      <c r="E248" s="12">
        <v>100</v>
      </c>
      <c r="F248" s="67" t="s">
        <v>370</v>
      </c>
      <c r="G248" s="12">
        <v>83658</v>
      </c>
      <c r="H248" s="12">
        <v>83658</v>
      </c>
      <c r="I248" s="12" t="s">
        <v>723</v>
      </c>
      <c r="J248" s="61">
        <v>40983</v>
      </c>
      <c r="K248" s="12"/>
      <c r="L248" s="12" t="s">
        <v>671</v>
      </c>
      <c r="M248" s="59" t="s">
        <v>144</v>
      </c>
      <c r="N248" s="12" t="s">
        <v>43</v>
      </c>
      <c r="O248" s="45"/>
      <c r="P248" s="46" t="s">
        <v>1990</v>
      </c>
      <c r="Q248" s="60"/>
      <c r="R248" s="12"/>
      <c r="S248" s="12"/>
    </row>
    <row r="249" spans="1:19" s="48" customFormat="1" ht="129.6" x14ac:dyDescent="0.3">
      <c r="A249" s="109">
        <v>236</v>
      </c>
      <c r="B249" s="12" t="s">
        <v>976</v>
      </c>
      <c r="C249" s="67" t="s">
        <v>143</v>
      </c>
      <c r="D249" s="67" t="s">
        <v>287</v>
      </c>
      <c r="E249" s="12">
        <v>170.7</v>
      </c>
      <c r="F249" s="12" t="s">
        <v>117</v>
      </c>
      <c r="G249" s="12">
        <v>81958</v>
      </c>
      <c r="H249" s="12">
        <v>81958</v>
      </c>
      <c r="I249" s="12" t="s">
        <v>757</v>
      </c>
      <c r="J249" s="61">
        <v>40983</v>
      </c>
      <c r="K249" s="12"/>
      <c r="L249" s="12" t="s">
        <v>671</v>
      </c>
      <c r="M249" s="59" t="s">
        <v>145</v>
      </c>
      <c r="N249" s="12" t="s">
        <v>43</v>
      </c>
      <c r="O249" s="45"/>
      <c r="P249" s="46" t="s">
        <v>1990</v>
      </c>
      <c r="Q249" s="60"/>
      <c r="R249" s="12"/>
      <c r="S249" s="12"/>
    </row>
    <row r="250" spans="1:19" s="48" customFormat="1" ht="133.80000000000001" customHeight="1" x14ac:dyDescent="0.3">
      <c r="A250" s="109">
        <v>237</v>
      </c>
      <c r="B250" s="12" t="s">
        <v>285</v>
      </c>
      <c r="C250" s="12" t="s">
        <v>143</v>
      </c>
      <c r="D250" s="67" t="s">
        <v>478</v>
      </c>
      <c r="E250" s="12">
        <v>29.4</v>
      </c>
      <c r="F250" s="67" t="s">
        <v>447</v>
      </c>
      <c r="G250" s="12">
        <v>31329.7</v>
      </c>
      <c r="H250" s="12">
        <v>31329.7</v>
      </c>
      <c r="I250" s="12" t="s">
        <v>704</v>
      </c>
      <c r="J250" s="61">
        <v>40983</v>
      </c>
      <c r="K250" s="12"/>
      <c r="L250" s="12" t="s">
        <v>671</v>
      </c>
      <c r="M250" s="59" t="s">
        <v>146</v>
      </c>
      <c r="N250" s="12" t="s">
        <v>43</v>
      </c>
      <c r="O250" s="45"/>
      <c r="P250" s="46" t="s">
        <v>1990</v>
      </c>
      <c r="Q250" s="60"/>
      <c r="R250" s="12"/>
      <c r="S250" s="12"/>
    </row>
    <row r="251" spans="1:19" s="48" customFormat="1" ht="129.6" x14ac:dyDescent="0.3">
      <c r="A251" s="109">
        <v>238</v>
      </c>
      <c r="B251" s="12" t="s">
        <v>976</v>
      </c>
      <c r="C251" s="12" t="s">
        <v>143</v>
      </c>
      <c r="D251" s="67" t="s">
        <v>477</v>
      </c>
      <c r="E251" s="12">
        <v>19.600000000000001</v>
      </c>
      <c r="F251" s="67" t="s">
        <v>370</v>
      </c>
      <c r="G251" s="12">
        <v>18629</v>
      </c>
      <c r="H251" s="12">
        <v>18629</v>
      </c>
      <c r="I251" s="12" t="s">
        <v>854</v>
      </c>
      <c r="J251" s="61">
        <v>40983</v>
      </c>
      <c r="K251" s="12"/>
      <c r="L251" s="12" t="s">
        <v>671</v>
      </c>
      <c r="M251" s="59" t="s">
        <v>147</v>
      </c>
      <c r="N251" s="12" t="s">
        <v>43</v>
      </c>
      <c r="O251" s="45"/>
      <c r="P251" s="46"/>
      <c r="Q251" s="60"/>
      <c r="R251" s="12"/>
      <c r="S251" s="12"/>
    </row>
    <row r="252" spans="1:19" s="48" customFormat="1" ht="129.6" x14ac:dyDescent="0.3">
      <c r="A252" s="109">
        <v>239</v>
      </c>
      <c r="B252" s="12" t="s">
        <v>976</v>
      </c>
      <c r="C252" s="12" t="s">
        <v>143</v>
      </c>
      <c r="D252" s="67" t="s">
        <v>302</v>
      </c>
      <c r="E252" s="12">
        <v>95.2</v>
      </c>
      <c r="F252" s="12" t="s">
        <v>124</v>
      </c>
      <c r="G252" s="12">
        <v>83658</v>
      </c>
      <c r="H252" s="12">
        <v>83658</v>
      </c>
      <c r="I252" s="12" t="s">
        <v>759</v>
      </c>
      <c r="J252" s="61">
        <v>40987</v>
      </c>
      <c r="K252" s="12"/>
      <c r="L252" s="12" t="s">
        <v>671</v>
      </c>
      <c r="M252" s="59" t="s">
        <v>148</v>
      </c>
      <c r="N252" s="12" t="s">
        <v>43</v>
      </c>
      <c r="O252" s="45"/>
      <c r="P252" s="46" t="s">
        <v>1990</v>
      </c>
      <c r="Q252" s="60"/>
      <c r="R252" s="12"/>
      <c r="S252" s="12"/>
    </row>
    <row r="253" spans="1:19" s="48" customFormat="1" ht="129.6" x14ac:dyDescent="0.3">
      <c r="A253" s="109">
        <v>240</v>
      </c>
      <c r="B253" s="67" t="s">
        <v>976</v>
      </c>
      <c r="C253" s="12" t="s">
        <v>143</v>
      </c>
      <c r="D253" s="67" t="s">
        <v>628</v>
      </c>
      <c r="E253" s="12">
        <v>32.700000000000003</v>
      </c>
      <c r="F253" s="67" t="s">
        <v>543</v>
      </c>
      <c r="G253" s="12">
        <v>81958</v>
      </c>
      <c r="H253" s="12">
        <v>81958</v>
      </c>
      <c r="I253" s="12" t="s">
        <v>758</v>
      </c>
      <c r="J253" s="61">
        <v>40987</v>
      </c>
      <c r="K253" s="12"/>
      <c r="L253" s="12" t="s">
        <v>671</v>
      </c>
      <c r="M253" s="59" t="s">
        <v>149</v>
      </c>
      <c r="N253" s="12" t="s">
        <v>43</v>
      </c>
      <c r="O253" s="45"/>
      <c r="P253" s="46" t="s">
        <v>1990</v>
      </c>
      <c r="Q253" s="60"/>
      <c r="R253" s="12"/>
      <c r="S253" s="12"/>
    </row>
    <row r="254" spans="1:19" s="48" customFormat="1" ht="138.6" customHeight="1" x14ac:dyDescent="0.3">
      <c r="A254" s="109">
        <v>241</v>
      </c>
      <c r="B254" s="67" t="s">
        <v>976</v>
      </c>
      <c r="C254" s="12" t="s">
        <v>1053</v>
      </c>
      <c r="D254" s="67" t="s">
        <v>627</v>
      </c>
      <c r="E254" s="12">
        <v>33.299999999999997</v>
      </c>
      <c r="F254" s="67" t="s">
        <v>447</v>
      </c>
      <c r="G254" s="12">
        <v>31329.7</v>
      </c>
      <c r="H254" s="12">
        <v>31329.7</v>
      </c>
      <c r="I254" s="12" t="s">
        <v>689</v>
      </c>
      <c r="J254" s="61">
        <v>40987</v>
      </c>
      <c r="K254" s="12"/>
      <c r="L254" s="12" t="s">
        <v>671</v>
      </c>
      <c r="M254" s="59" t="s">
        <v>150</v>
      </c>
      <c r="N254" s="12" t="s">
        <v>43</v>
      </c>
      <c r="O254" s="45"/>
      <c r="P254" s="46" t="s">
        <v>1990</v>
      </c>
      <c r="Q254" s="60"/>
      <c r="R254" s="12"/>
      <c r="S254" s="12"/>
    </row>
    <row r="255" spans="1:19" s="48" customFormat="1" ht="129.6" x14ac:dyDescent="0.3">
      <c r="A255" s="109">
        <v>242</v>
      </c>
      <c r="B255" s="67" t="s">
        <v>1052</v>
      </c>
      <c r="C255" s="12" t="s">
        <v>1053</v>
      </c>
      <c r="D255" s="67" t="s">
        <v>448</v>
      </c>
      <c r="E255" s="12">
        <v>92.1</v>
      </c>
      <c r="F255" s="67" t="s">
        <v>447</v>
      </c>
      <c r="G255" s="12">
        <v>18629</v>
      </c>
      <c r="H255" s="12">
        <v>18629</v>
      </c>
      <c r="I255" s="12" t="s">
        <v>705</v>
      </c>
      <c r="J255" s="61">
        <v>40987</v>
      </c>
      <c r="K255" s="12"/>
      <c r="L255" s="12" t="s">
        <v>671</v>
      </c>
      <c r="M255" s="59" t="s">
        <v>151</v>
      </c>
      <c r="N255" s="12" t="s">
        <v>43</v>
      </c>
      <c r="O255" s="45"/>
      <c r="P255" s="46" t="s">
        <v>1990</v>
      </c>
      <c r="Q255" s="60"/>
      <c r="R255" s="12"/>
      <c r="S255" s="12"/>
    </row>
    <row r="256" spans="1:19" s="48" customFormat="1" ht="129.6" x14ac:dyDescent="0.3">
      <c r="A256" s="109">
        <v>243</v>
      </c>
      <c r="B256" s="67" t="s">
        <v>1054</v>
      </c>
      <c r="C256" s="12" t="s">
        <v>143</v>
      </c>
      <c r="D256" s="67" t="s">
        <v>446</v>
      </c>
      <c r="E256" s="12">
        <v>34.299999999999997</v>
      </c>
      <c r="F256" s="67" t="s">
        <v>447</v>
      </c>
      <c r="G256" s="12">
        <v>37474.5</v>
      </c>
      <c r="H256" s="12">
        <v>37474.5</v>
      </c>
      <c r="I256" s="12">
        <v>406340.44</v>
      </c>
      <c r="J256" s="61">
        <v>40987</v>
      </c>
      <c r="K256" s="12"/>
      <c r="L256" s="12" t="s">
        <v>671</v>
      </c>
      <c r="M256" s="59" t="s">
        <v>152</v>
      </c>
      <c r="N256" s="12" t="s">
        <v>43</v>
      </c>
      <c r="O256" s="45"/>
      <c r="P256" s="46" t="s">
        <v>1990</v>
      </c>
      <c r="Q256" s="60"/>
      <c r="R256" s="12"/>
      <c r="S256" s="12"/>
    </row>
    <row r="257" spans="1:43" s="48" customFormat="1" ht="129.6" x14ac:dyDescent="0.3">
      <c r="A257" s="109">
        <v>244</v>
      </c>
      <c r="B257" s="67" t="s">
        <v>976</v>
      </c>
      <c r="C257" s="12" t="s">
        <v>834</v>
      </c>
      <c r="D257" s="67" t="s">
        <v>835</v>
      </c>
      <c r="E257" s="12">
        <v>33.1</v>
      </c>
      <c r="F257" s="67" t="s">
        <v>1055</v>
      </c>
      <c r="G257" s="12">
        <v>74949</v>
      </c>
      <c r="H257" s="12">
        <v>74949</v>
      </c>
      <c r="I257" s="12" t="s">
        <v>836</v>
      </c>
      <c r="J257" s="61">
        <v>40987</v>
      </c>
      <c r="K257" s="12"/>
      <c r="L257" s="12" t="s">
        <v>671</v>
      </c>
      <c r="M257" s="59" t="s">
        <v>837</v>
      </c>
      <c r="N257" s="12" t="s">
        <v>43</v>
      </c>
      <c r="O257" s="45"/>
      <c r="P257" s="46" t="s">
        <v>1990</v>
      </c>
      <c r="Q257" s="60"/>
      <c r="R257" s="12"/>
      <c r="S257" s="12"/>
    </row>
    <row r="258" spans="1:43" s="48" customFormat="1" ht="135.6" customHeight="1" x14ac:dyDescent="0.3">
      <c r="A258" s="109">
        <v>245</v>
      </c>
      <c r="B258" s="12" t="s">
        <v>976</v>
      </c>
      <c r="C258" s="12" t="s">
        <v>1053</v>
      </c>
      <c r="D258" s="67" t="s">
        <v>321</v>
      </c>
      <c r="E258" s="12">
        <v>33.299999999999997</v>
      </c>
      <c r="F258" s="12" t="s">
        <v>543</v>
      </c>
      <c r="G258" s="12">
        <v>74129</v>
      </c>
      <c r="H258" s="12">
        <v>74129</v>
      </c>
      <c r="I258" s="12" t="s">
        <v>689</v>
      </c>
      <c r="J258" s="61">
        <v>40983</v>
      </c>
      <c r="K258" s="12"/>
      <c r="L258" s="12" t="s">
        <v>671</v>
      </c>
      <c r="M258" s="59" t="s">
        <v>153</v>
      </c>
      <c r="N258" s="12" t="s">
        <v>43</v>
      </c>
      <c r="O258" s="45"/>
      <c r="P258" s="46" t="s">
        <v>1990</v>
      </c>
      <c r="Q258" s="60"/>
      <c r="R258" s="12"/>
      <c r="S258" s="12"/>
    </row>
    <row r="259" spans="1:43" s="48" customFormat="1" ht="135.6" customHeight="1" x14ac:dyDescent="0.3">
      <c r="A259" s="109">
        <v>246</v>
      </c>
      <c r="B259" s="42" t="s">
        <v>976</v>
      </c>
      <c r="C259" s="13" t="s">
        <v>1053</v>
      </c>
      <c r="D259" s="42" t="s">
        <v>422</v>
      </c>
      <c r="E259" s="13">
        <v>33.4</v>
      </c>
      <c r="F259" s="13" t="s">
        <v>543</v>
      </c>
      <c r="G259" s="13">
        <v>73948</v>
      </c>
      <c r="H259" s="13">
        <v>73948</v>
      </c>
      <c r="I259" s="13" t="s">
        <v>703</v>
      </c>
      <c r="J259" s="43">
        <v>40983</v>
      </c>
      <c r="K259" s="13"/>
      <c r="L259" s="13" t="s">
        <v>671</v>
      </c>
      <c r="M259" s="51" t="s">
        <v>154</v>
      </c>
      <c r="N259" s="13" t="s">
        <v>43</v>
      </c>
      <c r="O259" s="45"/>
      <c r="P259" s="46" t="s">
        <v>1990</v>
      </c>
      <c r="Q259" s="53"/>
      <c r="R259" s="12"/>
      <c r="S259" s="12"/>
    </row>
    <row r="260" spans="1:43" s="48" customFormat="1" ht="129.6" x14ac:dyDescent="0.3">
      <c r="A260" s="109">
        <v>247</v>
      </c>
      <c r="B260" s="42" t="s">
        <v>67</v>
      </c>
      <c r="C260" s="13" t="s">
        <v>1056</v>
      </c>
      <c r="D260" s="42" t="s">
        <v>631</v>
      </c>
      <c r="E260" s="13">
        <v>24975</v>
      </c>
      <c r="F260" s="42" t="s">
        <v>1057</v>
      </c>
      <c r="G260" s="13" t="s">
        <v>790</v>
      </c>
      <c r="H260" s="13" t="s">
        <v>790</v>
      </c>
      <c r="I260" s="13" t="s">
        <v>790</v>
      </c>
      <c r="J260" s="43">
        <v>41115</v>
      </c>
      <c r="K260" s="13"/>
      <c r="L260" s="13" t="s">
        <v>692</v>
      </c>
      <c r="M260" s="44" t="s">
        <v>632</v>
      </c>
      <c r="N260" s="13" t="s">
        <v>43</v>
      </c>
      <c r="O260" s="45"/>
      <c r="P260" s="46" t="s">
        <v>1990</v>
      </c>
      <c r="Q260" s="53"/>
      <c r="R260" s="12"/>
      <c r="S260" s="12"/>
    </row>
    <row r="261" spans="1:43" s="48" customFormat="1" ht="115.2" x14ac:dyDescent="0.3">
      <c r="A261" s="109">
        <v>248</v>
      </c>
      <c r="B261" s="42" t="s">
        <v>334</v>
      </c>
      <c r="C261" s="13" t="s">
        <v>1170</v>
      </c>
      <c r="D261" s="42" t="s">
        <v>1171</v>
      </c>
      <c r="E261" s="13" t="s">
        <v>1172</v>
      </c>
      <c r="F261" s="42" t="s">
        <v>1126</v>
      </c>
      <c r="G261" s="13"/>
      <c r="H261" s="13"/>
      <c r="I261" s="13" t="s">
        <v>1326</v>
      </c>
      <c r="J261" s="43">
        <v>43483</v>
      </c>
      <c r="K261" s="13"/>
      <c r="L261" s="13" t="s">
        <v>1173</v>
      </c>
      <c r="M261" s="44" t="s">
        <v>1174</v>
      </c>
      <c r="N261" s="13" t="s">
        <v>1174</v>
      </c>
      <c r="O261" s="45"/>
      <c r="P261" s="46"/>
      <c r="Q261" s="53"/>
      <c r="R261" s="12"/>
      <c r="S261" s="12"/>
    </row>
    <row r="262" spans="1:43" s="12" customFormat="1" ht="17.25" customHeight="1" x14ac:dyDescent="0.3">
      <c r="A262" s="109">
        <v>249</v>
      </c>
      <c r="B262" s="58" t="s">
        <v>246</v>
      </c>
      <c r="M262" s="59"/>
      <c r="O262" s="45"/>
      <c r="P262" s="46"/>
      <c r="Q262" s="60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</row>
    <row r="263" spans="1:43" ht="57.6" x14ac:dyDescent="0.3">
      <c r="A263" s="109">
        <v>250</v>
      </c>
      <c r="B263" s="12" t="s">
        <v>1052</v>
      </c>
      <c r="C263" s="12" t="s">
        <v>351</v>
      </c>
      <c r="D263" s="12" t="s">
        <v>532</v>
      </c>
      <c r="E263" s="12">
        <v>278.39999999999998</v>
      </c>
      <c r="F263" s="12" t="s">
        <v>1629</v>
      </c>
      <c r="G263" s="12">
        <v>1984362.64</v>
      </c>
      <c r="H263" s="12">
        <v>1984362.64</v>
      </c>
      <c r="I263" s="12" t="s">
        <v>848</v>
      </c>
      <c r="J263" s="61">
        <v>40522</v>
      </c>
      <c r="K263" s="12"/>
      <c r="L263" s="12" t="s">
        <v>849</v>
      </c>
      <c r="M263" s="59" t="s">
        <v>60</v>
      </c>
      <c r="N263" s="12" t="s">
        <v>43</v>
      </c>
      <c r="O263" s="45"/>
      <c r="P263" s="46" t="s">
        <v>1990</v>
      </c>
      <c r="Q263" s="60"/>
      <c r="S263" s="12"/>
    </row>
    <row r="264" spans="1:43" ht="129.6" x14ac:dyDescent="0.3">
      <c r="A264" s="109">
        <v>251</v>
      </c>
      <c r="B264" s="12" t="s">
        <v>285</v>
      </c>
      <c r="C264" s="67" t="s">
        <v>760</v>
      </c>
      <c r="D264" s="67" t="s">
        <v>352</v>
      </c>
      <c r="E264" s="12">
        <v>142.4</v>
      </c>
      <c r="F264" s="12" t="s">
        <v>110</v>
      </c>
      <c r="G264" s="12">
        <v>65228</v>
      </c>
      <c r="H264" s="12">
        <v>65228</v>
      </c>
      <c r="I264" s="12" t="s">
        <v>761</v>
      </c>
      <c r="J264" s="61">
        <v>40987</v>
      </c>
      <c r="K264" s="12"/>
      <c r="L264" s="12" t="s">
        <v>671</v>
      </c>
      <c r="M264" s="59" t="s">
        <v>109</v>
      </c>
      <c r="N264" s="74" t="s">
        <v>43</v>
      </c>
      <c r="O264" s="45" t="s">
        <v>674</v>
      </c>
      <c r="P264" s="46" t="s">
        <v>1492</v>
      </c>
      <c r="Q264" s="62">
        <v>43286</v>
      </c>
      <c r="S264" s="12" t="s">
        <v>1491</v>
      </c>
    </row>
    <row r="265" spans="1:43" ht="100.8" x14ac:dyDescent="0.3">
      <c r="A265" s="109">
        <v>252</v>
      </c>
      <c r="B265" s="67" t="s">
        <v>67</v>
      </c>
      <c r="C265" s="67" t="s">
        <v>1058</v>
      </c>
      <c r="D265" s="67" t="s">
        <v>499</v>
      </c>
      <c r="E265" s="12">
        <v>215</v>
      </c>
      <c r="F265" s="67" t="s">
        <v>275</v>
      </c>
      <c r="G265" s="12" t="s">
        <v>701</v>
      </c>
      <c r="H265" s="12" t="s">
        <v>701</v>
      </c>
      <c r="I265" s="12" t="s">
        <v>701</v>
      </c>
      <c r="J265" s="61">
        <v>41065</v>
      </c>
      <c r="K265" s="12"/>
      <c r="L265" s="12" t="s">
        <v>692</v>
      </c>
      <c r="M265" s="55" t="s">
        <v>500</v>
      </c>
      <c r="N265" s="74" t="s">
        <v>43</v>
      </c>
      <c r="O265" s="45" t="s">
        <v>700</v>
      </c>
      <c r="P265" s="46" t="s">
        <v>1631</v>
      </c>
      <c r="Q265" s="62">
        <v>44558</v>
      </c>
      <c r="S265" s="12" t="s">
        <v>1611</v>
      </c>
    </row>
    <row r="266" spans="1:43" ht="129.6" x14ac:dyDescent="0.3">
      <c r="A266" s="109">
        <v>253</v>
      </c>
      <c r="B266" s="12" t="s">
        <v>976</v>
      </c>
      <c r="C266" s="67" t="s">
        <v>209</v>
      </c>
      <c r="D266" s="67" t="s">
        <v>574</v>
      </c>
      <c r="E266" s="12">
        <v>82.6</v>
      </c>
      <c r="F266" s="12" t="s">
        <v>210</v>
      </c>
      <c r="G266" s="12">
        <v>202431</v>
      </c>
      <c r="H266" s="12">
        <v>202431</v>
      </c>
      <c r="I266" s="12" t="s">
        <v>748</v>
      </c>
      <c r="J266" s="12" t="s">
        <v>211</v>
      </c>
      <c r="K266" s="12"/>
      <c r="L266" s="12" t="s">
        <v>671</v>
      </c>
      <c r="M266" s="59" t="s">
        <v>212</v>
      </c>
      <c r="N266" s="74" t="s">
        <v>43</v>
      </c>
      <c r="O266" s="45" t="s">
        <v>674</v>
      </c>
      <c r="P266" s="99" t="s">
        <v>1610</v>
      </c>
      <c r="Q266" s="62">
        <v>43279</v>
      </c>
      <c r="S266" s="12" t="s">
        <v>1609</v>
      </c>
    </row>
    <row r="267" spans="1:43" ht="131.4" customHeight="1" x14ac:dyDescent="0.3">
      <c r="A267" s="109">
        <v>254</v>
      </c>
      <c r="B267" s="12" t="s">
        <v>285</v>
      </c>
      <c r="C267" s="67" t="s">
        <v>1059</v>
      </c>
      <c r="D267" s="67" t="s">
        <v>381</v>
      </c>
      <c r="E267" s="12">
        <v>2590.6</v>
      </c>
      <c r="F267" s="12" t="s">
        <v>213</v>
      </c>
      <c r="G267" s="12">
        <v>13827230</v>
      </c>
      <c r="H267" s="12">
        <v>13827230</v>
      </c>
      <c r="I267" s="12" t="s">
        <v>673</v>
      </c>
      <c r="J267" s="12" t="s">
        <v>211</v>
      </c>
      <c r="K267" s="12"/>
      <c r="L267" s="12" t="s">
        <v>671</v>
      </c>
      <c r="M267" s="59" t="s">
        <v>214</v>
      </c>
      <c r="N267" s="74" t="s">
        <v>43</v>
      </c>
      <c r="O267" s="45" t="s">
        <v>674</v>
      </c>
      <c r="P267" s="100" t="s">
        <v>1608</v>
      </c>
      <c r="Q267" s="62">
        <v>43279</v>
      </c>
      <c r="S267" s="12" t="s">
        <v>1609</v>
      </c>
    </row>
    <row r="268" spans="1:43" ht="100.8" x14ac:dyDescent="0.3">
      <c r="A268" s="109">
        <v>255</v>
      </c>
      <c r="B268" s="67" t="s">
        <v>67</v>
      </c>
      <c r="C268" s="67" t="s">
        <v>775</v>
      </c>
      <c r="D268" s="67" t="s">
        <v>373</v>
      </c>
      <c r="E268" s="12">
        <v>1283</v>
      </c>
      <c r="F268" s="67" t="s">
        <v>271</v>
      </c>
      <c r="G268" s="12" t="s">
        <v>776</v>
      </c>
      <c r="H268" s="12" t="s">
        <v>776</v>
      </c>
      <c r="I268" s="12" t="s">
        <v>776</v>
      </c>
      <c r="J268" s="61">
        <v>41096</v>
      </c>
      <c r="K268" s="12"/>
      <c r="L268" s="12" t="s">
        <v>692</v>
      </c>
      <c r="M268" s="55" t="s">
        <v>374</v>
      </c>
      <c r="N268" s="74" t="s">
        <v>43</v>
      </c>
      <c r="O268" s="45" t="s">
        <v>700</v>
      </c>
      <c r="P268" s="101" t="s">
        <v>1433</v>
      </c>
      <c r="Q268" s="62">
        <v>44313</v>
      </c>
      <c r="S268" s="12" t="s">
        <v>1432</v>
      </c>
    </row>
    <row r="269" spans="1:43" ht="129.6" x14ac:dyDescent="0.3">
      <c r="A269" s="109">
        <v>256</v>
      </c>
      <c r="B269" s="67" t="s">
        <v>285</v>
      </c>
      <c r="C269" s="67" t="s">
        <v>559</v>
      </c>
      <c r="D269" s="12" t="s">
        <v>82</v>
      </c>
      <c r="E269" s="12">
        <v>113.5</v>
      </c>
      <c r="F269" s="67" t="s">
        <v>560</v>
      </c>
      <c r="G269" s="12">
        <v>541845</v>
      </c>
      <c r="H269" s="12">
        <v>541845</v>
      </c>
      <c r="I269" s="12" t="s">
        <v>812</v>
      </c>
      <c r="J269" s="61">
        <v>41061</v>
      </c>
      <c r="K269" s="12"/>
      <c r="L269" s="12" t="s">
        <v>671</v>
      </c>
      <c r="M269" s="59" t="s">
        <v>83</v>
      </c>
      <c r="N269" s="74" t="s">
        <v>43</v>
      </c>
      <c r="O269" s="45" t="s">
        <v>674</v>
      </c>
      <c r="P269" s="46" t="s">
        <v>1617</v>
      </c>
      <c r="Q269" s="62">
        <v>43279</v>
      </c>
      <c r="S269" s="12" t="s">
        <v>1609</v>
      </c>
    </row>
    <row r="270" spans="1:43" ht="129.6" x14ac:dyDescent="0.3">
      <c r="A270" s="109">
        <v>257</v>
      </c>
      <c r="B270" s="67" t="s">
        <v>67</v>
      </c>
      <c r="C270" s="67" t="s">
        <v>1060</v>
      </c>
      <c r="D270" s="67" t="s">
        <v>438</v>
      </c>
      <c r="E270" s="12">
        <v>125</v>
      </c>
      <c r="F270" s="67" t="s">
        <v>1061</v>
      </c>
      <c r="G270" s="12" t="s">
        <v>801</v>
      </c>
      <c r="H270" s="12" t="s">
        <v>801</v>
      </c>
      <c r="I270" s="12" t="s">
        <v>801</v>
      </c>
      <c r="J270" s="61">
        <v>41075</v>
      </c>
      <c r="K270" s="12"/>
      <c r="L270" s="12" t="s">
        <v>692</v>
      </c>
      <c r="M270" s="55" t="s">
        <v>439</v>
      </c>
      <c r="N270" s="74" t="s">
        <v>43</v>
      </c>
      <c r="O270" s="45" t="s">
        <v>700</v>
      </c>
      <c r="P270" s="46" t="s">
        <v>1434</v>
      </c>
      <c r="Q270" s="62">
        <v>44308</v>
      </c>
      <c r="S270" s="12" t="s">
        <v>1435</v>
      </c>
    </row>
    <row r="271" spans="1:43" s="48" customFormat="1" ht="129.6" x14ac:dyDescent="0.3">
      <c r="A271" s="109">
        <v>258</v>
      </c>
      <c r="B271" s="67" t="s">
        <v>976</v>
      </c>
      <c r="C271" s="12" t="s">
        <v>135</v>
      </c>
      <c r="D271" s="12" t="s">
        <v>136</v>
      </c>
      <c r="E271" s="12">
        <v>85.4</v>
      </c>
      <c r="F271" s="67" t="s">
        <v>558</v>
      </c>
      <c r="G271" s="12">
        <v>8814</v>
      </c>
      <c r="H271" s="12">
        <v>8814</v>
      </c>
      <c r="I271" s="12" t="s">
        <v>734</v>
      </c>
      <c r="J271" s="61">
        <v>41061</v>
      </c>
      <c r="K271" s="12"/>
      <c r="L271" s="12" t="s">
        <v>671</v>
      </c>
      <c r="M271" s="59" t="s">
        <v>137</v>
      </c>
      <c r="N271" s="12" t="s">
        <v>43</v>
      </c>
      <c r="O271" s="45" t="s">
        <v>674</v>
      </c>
      <c r="P271" s="46" t="s">
        <v>1566</v>
      </c>
      <c r="Q271" s="62">
        <v>43279</v>
      </c>
      <c r="R271" s="12"/>
      <c r="S271" s="12" t="s">
        <v>1445</v>
      </c>
    </row>
    <row r="272" spans="1:43" s="48" customFormat="1" ht="129.6" x14ac:dyDescent="0.3">
      <c r="A272" s="109">
        <v>259</v>
      </c>
      <c r="B272" s="67" t="s">
        <v>976</v>
      </c>
      <c r="C272" s="12" t="s">
        <v>135</v>
      </c>
      <c r="D272" s="12" t="s">
        <v>138</v>
      </c>
      <c r="E272" s="12">
        <v>96.2</v>
      </c>
      <c r="F272" s="67" t="s">
        <v>558</v>
      </c>
      <c r="G272" s="12">
        <v>8813</v>
      </c>
      <c r="H272" s="12">
        <v>8813</v>
      </c>
      <c r="I272" s="12" t="s">
        <v>811</v>
      </c>
      <c r="J272" s="39">
        <v>41061</v>
      </c>
      <c r="K272" s="12"/>
      <c r="L272" s="12" t="s">
        <v>671</v>
      </c>
      <c r="M272" s="59" t="s">
        <v>139</v>
      </c>
      <c r="N272" s="12" t="s">
        <v>43</v>
      </c>
      <c r="O272" s="45" t="s">
        <v>674</v>
      </c>
      <c r="P272" s="46" t="s">
        <v>1612</v>
      </c>
      <c r="Q272" s="62">
        <v>43279</v>
      </c>
      <c r="R272" s="12"/>
      <c r="S272" s="12" t="s">
        <v>1609</v>
      </c>
    </row>
    <row r="273" spans="1:43" s="48" customFormat="1" ht="115.2" x14ac:dyDescent="0.3">
      <c r="A273" s="109">
        <v>260</v>
      </c>
      <c r="B273" s="42" t="s">
        <v>67</v>
      </c>
      <c r="C273" s="67" t="s">
        <v>135</v>
      </c>
      <c r="D273" s="42" t="s">
        <v>577</v>
      </c>
      <c r="E273" s="13">
        <v>146</v>
      </c>
      <c r="F273" s="42" t="s">
        <v>271</v>
      </c>
      <c r="G273" s="13" t="s">
        <v>1360</v>
      </c>
      <c r="H273" s="13" t="s">
        <v>1360</v>
      </c>
      <c r="I273" s="13" t="s">
        <v>1360</v>
      </c>
      <c r="J273" s="102">
        <v>41598</v>
      </c>
      <c r="K273" s="13"/>
      <c r="L273" s="13" t="s">
        <v>1446</v>
      </c>
      <c r="M273" s="44" t="s">
        <v>578</v>
      </c>
      <c r="N273" s="12" t="s">
        <v>43</v>
      </c>
      <c r="O273" s="45" t="s">
        <v>700</v>
      </c>
      <c r="P273" s="46" t="s">
        <v>1444</v>
      </c>
      <c r="Q273" s="47">
        <v>44309</v>
      </c>
      <c r="R273" s="12"/>
      <c r="S273" s="12" t="s">
        <v>1445</v>
      </c>
    </row>
    <row r="274" spans="1:43" ht="192.6" customHeight="1" x14ac:dyDescent="0.3">
      <c r="A274" s="109">
        <v>261</v>
      </c>
      <c r="B274" s="13" t="s">
        <v>285</v>
      </c>
      <c r="C274" s="13" t="s">
        <v>1063</v>
      </c>
      <c r="D274" s="13" t="s">
        <v>87</v>
      </c>
      <c r="E274" s="13">
        <v>105.9</v>
      </c>
      <c r="F274" s="13" t="s">
        <v>604</v>
      </c>
      <c r="G274" s="13">
        <v>400659.94</v>
      </c>
      <c r="H274" s="13">
        <v>400659.94</v>
      </c>
      <c r="I274" s="13">
        <v>400659.94</v>
      </c>
      <c r="J274" s="43">
        <v>41530</v>
      </c>
      <c r="K274" s="13"/>
      <c r="L274" s="13" t="s">
        <v>960</v>
      </c>
      <c r="M274" s="51" t="s">
        <v>88</v>
      </c>
      <c r="N274" s="13" t="s">
        <v>43</v>
      </c>
      <c r="O274" s="45" t="s">
        <v>674</v>
      </c>
      <c r="P274" s="46" t="s">
        <v>1577</v>
      </c>
      <c r="Q274" s="47">
        <v>43293</v>
      </c>
      <c r="S274" s="12" t="s">
        <v>1578</v>
      </c>
    </row>
    <row r="275" spans="1:43" ht="192.6" customHeight="1" x14ac:dyDescent="0.3">
      <c r="A275" s="109">
        <v>262</v>
      </c>
      <c r="B275" s="13" t="s">
        <v>67</v>
      </c>
      <c r="C275" s="13" t="s">
        <v>1147</v>
      </c>
      <c r="D275" s="13" t="s">
        <v>1148</v>
      </c>
      <c r="E275" s="13">
        <v>28450</v>
      </c>
      <c r="F275" s="13" t="s">
        <v>271</v>
      </c>
      <c r="G275" s="13" t="s">
        <v>1361</v>
      </c>
      <c r="H275" s="13" t="s">
        <v>1361</v>
      </c>
      <c r="I275" s="13" t="s">
        <v>1361</v>
      </c>
      <c r="J275" s="43">
        <v>43809</v>
      </c>
      <c r="K275" s="13"/>
      <c r="L275" s="13" t="s">
        <v>1121</v>
      </c>
      <c r="M275" s="51" t="s">
        <v>1149</v>
      </c>
      <c r="N275" s="13" t="s">
        <v>43</v>
      </c>
      <c r="O275" s="45"/>
      <c r="Q275" s="53"/>
      <c r="S275" s="12"/>
    </row>
    <row r="276" spans="1:43" ht="192.6" customHeight="1" x14ac:dyDescent="0.3">
      <c r="A276" s="109">
        <v>263</v>
      </c>
      <c r="B276" s="13" t="s">
        <v>67</v>
      </c>
      <c r="C276" s="13" t="s">
        <v>1150</v>
      </c>
      <c r="D276" s="13" t="s">
        <v>1151</v>
      </c>
      <c r="E276" s="13">
        <v>1366</v>
      </c>
      <c r="F276" s="13" t="s">
        <v>275</v>
      </c>
      <c r="G276" s="13" t="s">
        <v>1362</v>
      </c>
      <c r="H276" s="13" t="s">
        <v>1362</v>
      </c>
      <c r="I276" s="13" t="s">
        <v>1362</v>
      </c>
      <c r="J276" s="43">
        <v>43903</v>
      </c>
      <c r="K276" s="13"/>
      <c r="L276" s="13" t="s">
        <v>1121</v>
      </c>
      <c r="M276" s="51" t="s">
        <v>1152</v>
      </c>
      <c r="N276" s="13" t="s">
        <v>43</v>
      </c>
      <c r="O276" s="45"/>
      <c r="Q276" s="53"/>
      <c r="S276" s="12"/>
    </row>
    <row r="277" spans="1:43" ht="192.6" customHeight="1" x14ac:dyDescent="0.3">
      <c r="A277" s="109">
        <v>264</v>
      </c>
      <c r="B277" s="13" t="s">
        <v>67</v>
      </c>
      <c r="C277" s="13" t="s">
        <v>1153</v>
      </c>
      <c r="D277" s="13" t="s">
        <v>1154</v>
      </c>
      <c r="E277" s="13">
        <v>447</v>
      </c>
      <c r="F277" s="13" t="s">
        <v>1061</v>
      </c>
      <c r="G277" s="13" t="s">
        <v>1363</v>
      </c>
      <c r="H277" s="13" t="s">
        <v>1363</v>
      </c>
      <c r="I277" s="13" t="s">
        <v>1363</v>
      </c>
      <c r="J277" s="43">
        <v>43782</v>
      </c>
      <c r="K277" s="13"/>
      <c r="L277" s="13" t="s">
        <v>1155</v>
      </c>
      <c r="M277" s="51" t="s">
        <v>1156</v>
      </c>
      <c r="N277" s="13" t="s">
        <v>43</v>
      </c>
      <c r="O277" s="45"/>
      <c r="Q277" s="53"/>
      <c r="S277" s="12"/>
    </row>
    <row r="278" spans="1:43" s="12" customFormat="1" ht="38.4" customHeight="1" x14ac:dyDescent="0.3">
      <c r="A278" s="109">
        <v>265</v>
      </c>
      <c r="B278" s="58" t="s">
        <v>247</v>
      </c>
      <c r="M278" s="59"/>
      <c r="O278" s="45"/>
      <c r="P278" s="46"/>
      <c r="Q278" s="60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</row>
    <row r="279" spans="1:43" ht="129.6" x14ac:dyDescent="0.3">
      <c r="A279" s="109">
        <v>266</v>
      </c>
      <c r="B279" s="12" t="s">
        <v>976</v>
      </c>
      <c r="C279" s="67" t="s">
        <v>293</v>
      </c>
      <c r="D279" s="67" t="s">
        <v>294</v>
      </c>
      <c r="E279" s="12">
        <v>82.8</v>
      </c>
      <c r="F279" s="67" t="s">
        <v>295</v>
      </c>
      <c r="G279" s="12">
        <v>76389.119999999995</v>
      </c>
      <c r="H279" s="12">
        <v>76389.119999999995</v>
      </c>
      <c r="I279" s="12" t="s">
        <v>829</v>
      </c>
      <c r="J279" s="61">
        <v>40861</v>
      </c>
      <c r="K279" s="12"/>
      <c r="L279" s="12" t="s">
        <v>671</v>
      </c>
      <c r="M279" s="59" t="s">
        <v>194</v>
      </c>
      <c r="N279" s="12" t="s">
        <v>44</v>
      </c>
      <c r="O279" s="45" t="s">
        <v>674</v>
      </c>
      <c r="P279" s="46" t="s">
        <v>1613</v>
      </c>
      <c r="Q279" s="62">
        <v>43277</v>
      </c>
      <c r="S279" s="12" t="s">
        <v>1596</v>
      </c>
    </row>
    <row r="280" spans="1:43" ht="129.6" x14ac:dyDescent="0.3">
      <c r="A280" s="109">
        <v>267</v>
      </c>
      <c r="B280" s="12" t="s">
        <v>976</v>
      </c>
      <c r="C280" s="67" t="s">
        <v>435</v>
      </c>
      <c r="D280" s="67" t="s">
        <v>830</v>
      </c>
      <c r="E280" s="12">
        <v>838.6</v>
      </c>
      <c r="F280" s="67" t="s">
        <v>571</v>
      </c>
      <c r="G280" s="12">
        <v>458421.36</v>
      </c>
      <c r="H280" s="12">
        <v>458421.36</v>
      </c>
      <c r="I280" s="12" t="s">
        <v>831</v>
      </c>
      <c r="J280" s="61">
        <v>40861</v>
      </c>
      <c r="K280" s="12"/>
      <c r="L280" s="12" t="s">
        <v>671</v>
      </c>
      <c r="M280" s="59" t="s">
        <v>195</v>
      </c>
      <c r="N280" s="74" t="s">
        <v>43</v>
      </c>
      <c r="O280" s="45" t="s">
        <v>674</v>
      </c>
      <c r="P280" s="46" t="s">
        <v>1615</v>
      </c>
      <c r="Q280" s="60" t="s">
        <v>832</v>
      </c>
      <c r="S280" s="12" t="s">
        <v>1596</v>
      </c>
    </row>
    <row r="281" spans="1:43" ht="100.8" x14ac:dyDescent="0.3">
      <c r="A281" s="109">
        <v>268</v>
      </c>
      <c r="B281" s="67" t="s">
        <v>67</v>
      </c>
      <c r="C281" s="67" t="s">
        <v>435</v>
      </c>
      <c r="D281" s="67" t="s">
        <v>507</v>
      </c>
      <c r="E281" s="12">
        <v>6754</v>
      </c>
      <c r="F281" s="67" t="s">
        <v>271</v>
      </c>
      <c r="G281" s="12" t="s">
        <v>1364</v>
      </c>
      <c r="H281" s="12" t="s">
        <v>1364</v>
      </c>
      <c r="I281" s="12" t="s">
        <v>1364</v>
      </c>
      <c r="J281" s="61">
        <v>41401</v>
      </c>
      <c r="K281" s="12"/>
      <c r="L281" s="12" t="s">
        <v>951</v>
      </c>
      <c r="M281" s="55" t="s">
        <v>508</v>
      </c>
      <c r="N281" s="74" t="s">
        <v>43</v>
      </c>
      <c r="O281" s="45"/>
      <c r="Q281" s="60"/>
      <c r="S281" s="12"/>
    </row>
    <row r="282" spans="1:43" ht="129.6" x14ac:dyDescent="0.3">
      <c r="A282" s="109">
        <v>269</v>
      </c>
      <c r="B282" s="12" t="s">
        <v>976</v>
      </c>
      <c r="C282" s="67" t="s">
        <v>1064</v>
      </c>
      <c r="D282" s="67" t="s">
        <v>523</v>
      </c>
      <c r="E282" s="12">
        <v>74.400000000000006</v>
      </c>
      <c r="F282" s="67" t="s">
        <v>524</v>
      </c>
      <c r="G282" s="12">
        <v>35432.36</v>
      </c>
      <c r="H282" s="12">
        <v>35432.36</v>
      </c>
      <c r="I282" s="12" t="s">
        <v>715</v>
      </c>
      <c r="J282" s="61">
        <v>40861</v>
      </c>
      <c r="K282" s="12"/>
      <c r="L282" s="12" t="s">
        <v>671</v>
      </c>
      <c r="M282" s="59" t="s">
        <v>196</v>
      </c>
      <c r="N282" s="74" t="s">
        <v>43</v>
      </c>
      <c r="O282" s="45"/>
      <c r="P282" s="46" t="s">
        <v>1990</v>
      </c>
      <c r="Q282" s="60"/>
      <c r="S282" s="12"/>
    </row>
    <row r="283" spans="1:43" ht="129.6" x14ac:dyDescent="0.3">
      <c r="A283" s="109">
        <v>270</v>
      </c>
      <c r="B283" s="12" t="s">
        <v>976</v>
      </c>
      <c r="C283" s="67" t="s">
        <v>435</v>
      </c>
      <c r="D283" s="67" t="s">
        <v>436</v>
      </c>
      <c r="E283" s="12">
        <v>49.6</v>
      </c>
      <c r="F283" s="67" t="s">
        <v>437</v>
      </c>
      <c r="G283" s="12">
        <v>16233.6</v>
      </c>
      <c r="H283" s="12">
        <v>16233.6</v>
      </c>
      <c r="I283" s="12" t="s">
        <v>839</v>
      </c>
      <c r="J283" s="61">
        <v>40861</v>
      </c>
      <c r="K283" s="12"/>
      <c r="L283" s="12" t="s">
        <v>671</v>
      </c>
      <c r="M283" s="59" t="s">
        <v>197</v>
      </c>
      <c r="N283" s="74" t="s">
        <v>43</v>
      </c>
      <c r="O283" s="45" t="s">
        <v>674</v>
      </c>
      <c r="P283" s="46" t="s">
        <v>1614</v>
      </c>
      <c r="Q283" s="62">
        <v>43276</v>
      </c>
      <c r="S283" s="12" t="s">
        <v>1596</v>
      </c>
    </row>
    <row r="284" spans="1:43" ht="129.6" x14ac:dyDescent="0.3">
      <c r="A284" s="109">
        <v>271</v>
      </c>
      <c r="B284" s="12" t="s">
        <v>976</v>
      </c>
      <c r="C284" s="12" t="s">
        <v>193</v>
      </c>
      <c r="D284" s="67" t="s">
        <v>482</v>
      </c>
      <c r="E284" s="12">
        <v>74.8</v>
      </c>
      <c r="F284" s="12" t="s">
        <v>199</v>
      </c>
      <c r="G284" s="12">
        <v>15076.88</v>
      </c>
      <c r="H284" s="12">
        <v>15076.88</v>
      </c>
      <c r="I284" s="12" t="s">
        <v>730</v>
      </c>
      <c r="J284" s="61">
        <v>40861</v>
      </c>
      <c r="K284" s="12"/>
      <c r="L284" s="12" t="s">
        <v>671</v>
      </c>
      <c r="M284" s="59" t="s">
        <v>198</v>
      </c>
      <c r="N284" s="74" t="s">
        <v>43</v>
      </c>
      <c r="O284" s="45"/>
      <c r="P284" s="46" t="s">
        <v>1990</v>
      </c>
      <c r="Q284" s="60"/>
      <c r="S284" s="12"/>
    </row>
    <row r="285" spans="1:43" ht="129.6" x14ac:dyDescent="0.3">
      <c r="A285" s="109">
        <v>272</v>
      </c>
      <c r="B285" s="12" t="s">
        <v>976</v>
      </c>
      <c r="C285" s="67" t="s">
        <v>193</v>
      </c>
      <c r="D285" s="67" t="s">
        <v>297</v>
      </c>
      <c r="E285" s="12">
        <v>61.5</v>
      </c>
      <c r="F285" s="12" t="s">
        <v>201</v>
      </c>
      <c r="G285" s="12">
        <v>27849.439999999999</v>
      </c>
      <c r="H285" s="12">
        <v>27849.439999999999</v>
      </c>
      <c r="I285" s="12" t="s">
        <v>833</v>
      </c>
      <c r="J285" s="61">
        <v>40861</v>
      </c>
      <c r="K285" s="12"/>
      <c r="L285" s="12" t="s">
        <v>671</v>
      </c>
      <c r="M285" s="59" t="s">
        <v>200</v>
      </c>
      <c r="N285" s="74" t="s">
        <v>43</v>
      </c>
      <c r="O285" s="45"/>
      <c r="P285" s="46" t="s">
        <v>1990</v>
      </c>
      <c r="Q285" s="60"/>
      <c r="S285" s="12"/>
    </row>
    <row r="286" spans="1:43" ht="129.6" x14ac:dyDescent="0.3">
      <c r="A286" s="109">
        <v>273</v>
      </c>
      <c r="B286" s="12" t="s">
        <v>976</v>
      </c>
      <c r="C286" s="67" t="s">
        <v>228</v>
      </c>
      <c r="D286" s="67" t="s">
        <v>296</v>
      </c>
      <c r="E286" s="12">
        <v>428.3</v>
      </c>
      <c r="F286" s="12" t="s">
        <v>230</v>
      </c>
      <c r="G286" s="12">
        <v>461751.68</v>
      </c>
      <c r="H286" s="12">
        <v>461751.68</v>
      </c>
      <c r="I286" s="12" t="s">
        <v>747</v>
      </c>
      <c r="J286" s="12" t="s">
        <v>211</v>
      </c>
      <c r="K286" s="12"/>
      <c r="L286" s="12" t="s">
        <v>671</v>
      </c>
      <c r="M286" s="59" t="s">
        <v>229</v>
      </c>
      <c r="N286" s="12" t="s">
        <v>44</v>
      </c>
      <c r="O286" s="45" t="s">
        <v>674</v>
      </c>
      <c r="P286" s="46" t="s">
        <v>1493</v>
      </c>
      <c r="Q286" s="62">
        <v>43283</v>
      </c>
      <c r="S286" s="12" t="s">
        <v>1494</v>
      </c>
    </row>
    <row r="287" spans="1:43" ht="164.4" customHeight="1" x14ac:dyDescent="0.3">
      <c r="A287" s="109">
        <v>274</v>
      </c>
      <c r="B287" s="67" t="s">
        <v>67</v>
      </c>
      <c r="C287" s="12" t="s">
        <v>1065</v>
      </c>
      <c r="D287" s="67" t="s">
        <v>555</v>
      </c>
      <c r="E287" s="12" t="s">
        <v>727</v>
      </c>
      <c r="F287" s="67" t="s">
        <v>275</v>
      </c>
      <c r="G287" s="12" t="s">
        <v>728</v>
      </c>
      <c r="H287" s="12" t="s">
        <v>728</v>
      </c>
      <c r="I287" s="12" t="s">
        <v>728</v>
      </c>
      <c r="J287" s="61">
        <v>41096</v>
      </c>
      <c r="K287" s="12"/>
      <c r="L287" s="12" t="s">
        <v>692</v>
      </c>
      <c r="M287" s="55" t="s">
        <v>556</v>
      </c>
      <c r="N287" s="12" t="s">
        <v>44</v>
      </c>
      <c r="O287" s="45"/>
      <c r="P287" s="46" t="s">
        <v>1990</v>
      </c>
      <c r="Q287" s="62"/>
      <c r="S287" s="12"/>
    </row>
    <row r="288" spans="1:43" s="48" customFormat="1" ht="187.2" x14ac:dyDescent="0.3">
      <c r="A288" s="109">
        <v>275</v>
      </c>
      <c r="B288" s="67" t="s">
        <v>285</v>
      </c>
      <c r="C288" s="67" t="s">
        <v>113</v>
      </c>
      <c r="D288" s="67" t="s">
        <v>114</v>
      </c>
      <c r="E288" s="12">
        <v>368.6</v>
      </c>
      <c r="F288" s="67" t="s">
        <v>286</v>
      </c>
      <c r="G288" s="12">
        <v>1620542</v>
      </c>
      <c r="H288" s="12">
        <v>1620542</v>
      </c>
      <c r="I288" s="12">
        <v>368.6</v>
      </c>
      <c r="J288" s="61">
        <v>41530</v>
      </c>
      <c r="K288" s="12"/>
      <c r="L288" s="12" t="s">
        <v>960</v>
      </c>
      <c r="M288" s="59" t="s">
        <v>115</v>
      </c>
      <c r="N288" s="12" t="s">
        <v>43</v>
      </c>
      <c r="O288" s="45" t="s">
        <v>674</v>
      </c>
      <c r="P288" s="46" t="s">
        <v>1602</v>
      </c>
      <c r="Q288" s="62">
        <v>42682</v>
      </c>
      <c r="R288" s="12"/>
      <c r="S288" s="12" t="s">
        <v>1594</v>
      </c>
    </row>
    <row r="289" spans="1:43" s="48" customFormat="1" ht="187.2" x14ac:dyDescent="0.3">
      <c r="A289" s="109">
        <v>276</v>
      </c>
      <c r="B289" s="67" t="s">
        <v>285</v>
      </c>
      <c r="C289" s="12" t="s">
        <v>113</v>
      </c>
      <c r="D289" s="12" t="s">
        <v>116</v>
      </c>
      <c r="E289" s="12">
        <v>39.1</v>
      </c>
      <c r="F289" s="67" t="s">
        <v>384</v>
      </c>
      <c r="G289" s="12">
        <v>204809</v>
      </c>
      <c r="H289" s="12">
        <v>204809</v>
      </c>
      <c r="I289" s="12">
        <v>147930.16</v>
      </c>
      <c r="J289" s="61">
        <v>41530</v>
      </c>
      <c r="K289" s="12"/>
      <c r="L289" s="12" t="s">
        <v>960</v>
      </c>
      <c r="M289" s="59" t="s">
        <v>118</v>
      </c>
      <c r="N289" s="12" t="s">
        <v>43</v>
      </c>
      <c r="O289" s="45" t="s">
        <v>674</v>
      </c>
      <c r="P289" s="46" t="s">
        <v>1595</v>
      </c>
      <c r="Q289" s="62">
        <v>42682</v>
      </c>
      <c r="R289" s="12"/>
      <c r="S289" s="12" t="s">
        <v>1594</v>
      </c>
    </row>
    <row r="290" spans="1:43" ht="129.6" x14ac:dyDescent="0.3">
      <c r="A290" s="109">
        <v>277</v>
      </c>
      <c r="B290" s="67" t="s">
        <v>976</v>
      </c>
      <c r="C290" s="67" t="s">
        <v>641</v>
      </c>
      <c r="D290" s="67" t="s">
        <v>338</v>
      </c>
      <c r="E290" s="12">
        <v>139.6</v>
      </c>
      <c r="F290" s="67" t="s">
        <v>339</v>
      </c>
      <c r="G290" s="12">
        <v>21168</v>
      </c>
      <c r="H290" s="12">
        <v>21168</v>
      </c>
      <c r="I290" s="12" t="s">
        <v>838</v>
      </c>
      <c r="J290" s="61">
        <v>40861</v>
      </c>
      <c r="K290" s="12"/>
      <c r="L290" s="12" t="s">
        <v>671</v>
      </c>
      <c r="M290" s="59" t="s">
        <v>192</v>
      </c>
      <c r="N290" s="74" t="s">
        <v>43</v>
      </c>
      <c r="O290" s="45" t="s">
        <v>674</v>
      </c>
      <c r="P290" s="46" t="s">
        <v>1597</v>
      </c>
      <c r="Q290" s="62">
        <v>43277</v>
      </c>
      <c r="S290" s="12" t="s">
        <v>1596</v>
      </c>
    </row>
    <row r="291" spans="1:43" ht="100.8" x14ac:dyDescent="0.3">
      <c r="A291" s="109">
        <v>278</v>
      </c>
      <c r="B291" s="42" t="s">
        <v>67</v>
      </c>
      <c r="C291" s="67" t="s">
        <v>337</v>
      </c>
      <c r="D291" s="42" t="s">
        <v>525</v>
      </c>
      <c r="E291" s="13">
        <v>154</v>
      </c>
      <c r="F291" s="42" t="s">
        <v>526</v>
      </c>
      <c r="G291" s="13" t="s">
        <v>1365</v>
      </c>
      <c r="H291" s="13" t="s">
        <v>1365</v>
      </c>
      <c r="I291" s="13" t="s">
        <v>1365</v>
      </c>
      <c r="J291" s="43">
        <v>41634</v>
      </c>
      <c r="K291" s="13"/>
      <c r="L291" s="13" t="s">
        <v>951</v>
      </c>
      <c r="M291" s="44" t="s">
        <v>527</v>
      </c>
      <c r="N291" s="74" t="s">
        <v>43</v>
      </c>
      <c r="O291" s="45"/>
      <c r="Q291" s="53"/>
      <c r="S291" s="12"/>
    </row>
    <row r="292" spans="1:43" ht="115.2" x14ac:dyDescent="0.3">
      <c r="A292" s="109">
        <v>279</v>
      </c>
      <c r="B292" s="42" t="s">
        <v>67</v>
      </c>
      <c r="C292" s="67" t="s">
        <v>1066</v>
      </c>
      <c r="D292" s="42" t="s">
        <v>642</v>
      </c>
      <c r="E292" s="13">
        <v>72</v>
      </c>
      <c r="F292" s="42" t="s">
        <v>643</v>
      </c>
      <c r="G292" s="13" t="s">
        <v>1366</v>
      </c>
      <c r="H292" s="13" t="s">
        <v>1366</v>
      </c>
      <c r="I292" s="13" t="s">
        <v>1366</v>
      </c>
      <c r="J292" s="43">
        <v>41327</v>
      </c>
      <c r="K292" s="13"/>
      <c r="L292" s="13" t="s">
        <v>1062</v>
      </c>
      <c r="M292" s="44" t="s">
        <v>644</v>
      </c>
      <c r="N292" s="74" t="s">
        <v>43</v>
      </c>
      <c r="O292" s="45"/>
      <c r="Q292" s="53"/>
      <c r="S292" s="12"/>
    </row>
    <row r="293" spans="1:43" s="48" customFormat="1" ht="187.2" x14ac:dyDescent="0.3">
      <c r="A293" s="109">
        <v>280</v>
      </c>
      <c r="B293" s="42" t="s">
        <v>285</v>
      </c>
      <c r="C293" s="13" t="s">
        <v>113</v>
      </c>
      <c r="D293" s="13" t="s">
        <v>119</v>
      </c>
      <c r="E293" s="13">
        <v>43.4</v>
      </c>
      <c r="F293" s="42" t="s">
        <v>469</v>
      </c>
      <c r="G293" s="13">
        <v>168863</v>
      </c>
      <c r="H293" s="13">
        <v>168863</v>
      </c>
      <c r="I293" s="13">
        <v>164198.69</v>
      </c>
      <c r="J293" s="43">
        <v>41530</v>
      </c>
      <c r="K293" s="13"/>
      <c r="L293" s="13" t="s">
        <v>960</v>
      </c>
      <c r="M293" s="51" t="s">
        <v>120</v>
      </c>
      <c r="N293" s="74" t="s">
        <v>43</v>
      </c>
      <c r="O293" s="45" t="s">
        <v>674</v>
      </c>
      <c r="P293" s="46" t="s">
        <v>1599</v>
      </c>
      <c r="Q293" s="47">
        <v>42682</v>
      </c>
      <c r="R293" s="12"/>
      <c r="S293" s="12" t="s">
        <v>1594</v>
      </c>
    </row>
    <row r="294" spans="1:43" s="48" customFormat="1" ht="115.2" x14ac:dyDescent="0.3">
      <c r="A294" s="109">
        <v>281</v>
      </c>
      <c r="B294" s="42" t="s">
        <v>430</v>
      </c>
      <c r="C294" s="67" t="s">
        <v>431</v>
      </c>
      <c r="D294" s="42" t="s">
        <v>432</v>
      </c>
      <c r="E294" s="13">
        <v>62.6</v>
      </c>
      <c r="F294" s="42" t="s">
        <v>433</v>
      </c>
      <c r="G294" s="13">
        <v>40000</v>
      </c>
      <c r="H294" s="13">
        <v>40000</v>
      </c>
      <c r="I294" s="13" t="s">
        <v>1367</v>
      </c>
      <c r="J294" s="65" t="s">
        <v>1067</v>
      </c>
      <c r="K294" s="13"/>
      <c r="L294" s="13" t="s">
        <v>1068</v>
      </c>
      <c r="M294" s="44" t="s">
        <v>434</v>
      </c>
      <c r="N294" s="74" t="s">
        <v>43</v>
      </c>
      <c r="O294" s="45" t="s">
        <v>674</v>
      </c>
      <c r="P294" s="46" t="s">
        <v>1606</v>
      </c>
      <c r="Q294" s="47">
        <v>43276</v>
      </c>
      <c r="R294" s="12"/>
      <c r="S294" s="12" t="s">
        <v>1596</v>
      </c>
    </row>
    <row r="295" spans="1:43" s="48" customFormat="1" ht="172.8" x14ac:dyDescent="0.3">
      <c r="A295" s="109">
        <v>282</v>
      </c>
      <c r="B295" s="42" t="s">
        <v>67</v>
      </c>
      <c r="C295" s="67" t="s">
        <v>1181</v>
      </c>
      <c r="D295" s="42" t="s">
        <v>1182</v>
      </c>
      <c r="E295" s="13">
        <v>10</v>
      </c>
      <c r="F295" s="42" t="s">
        <v>1188</v>
      </c>
      <c r="G295" s="13" t="s">
        <v>1368</v>
      </c>
      <c r="H295" s="13" t="s">
        <v>1368</v>
      </c>
      <c r="I295" s="13" t="s">
        <v>1368</v>
      </c>
      <c r="J295" s="65" t="s">
        <v>1183</v>
      </c>
      <c r="K295" s="13"/>
      <c r="L295" s="13" t="s">
        <v>1184</v>
      </c>
      <c r="M295" s="44" t="s">
        <v>1185</v>
      </c>
      <c r="N295" s="74" t="s">
        <v>43</v>
      </c>
      <c r="O295" s="45"/>
      <c r="P295" s="46" t="s">
        <v>1990</v>
      </c>
      <c r="Q295" s="53"/>
      <c r="R295" s="12"/>
      <c r="S295" s="12"/>
    </row>
    <row r="296" spans="1:43" s="48" customFormat="1" ht="144" x14ac:dyDescent="0.3">
      <c r="A296" s="109">
        <v>283</v>
      </c>
      <c r="B296" s="42" t="s">
        <v>67</v>
      </c>
      <c r="C296" s="67" t="s">
        <v>1186</v>
      </c>
      <c r="D296" s="42" t="s">
        <v>1187</v>
      </c>
      <c r="E296" s="13">
        <v>10</v>
      </c>
      <c r="F296" s="42" t="s">
        <v>1188</v>
      </c>
      <c r="G296" s="13" t="s">
        <v>1368</v>
      </c>
      <c r="H296" s="13" t="s">
        <v>1368</v>
      </c>
      <c r="I296" s="13" t="s">
        <v>1368</v>
      </c>
      <c r="J296" s="65" t="s">
        <v>1183</v>
      </c>
      <c r="K296" s="13"/>
      <c r="L296" s="13" t="s">
        <v>1189</v>
      </c>
      <c r="M296" s="44" t="s">
        <v>1190</v>
      </c>
      <c r="N296" s="74" t="s">
        <v>43</v>
      </c>
      <c r="O296" s="45"/>
      <c r="P296" s="46" t="s">
        <v>1990</v>
      </c>
      <c r="Q296" s="53"/>
      <c r="R296" s="12"/>
      <c r="S296" s="12"/>
    </row>
    <row r="297" spans="1:43" s="12" customFormat="1" ht="17.25" customHeight="1" x14ac:dyDescent="0.3">
      <c r="A297" s="109">
        <v>284</v>
      </c>
      <c r="B297" s="58" t="s">
        <v>248</v>
      </c>
      <c r="M297" s="59"/>
      <c r="O297" s="45"/>
      <c r="P297" s="46"/>
      <c r="Q297" s="60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</row>
    <row r="298" spans="1:43" ht="129.6" x14ac:dyDescent="0.3">
      <c r="A298" s="109">
        <v>285</v>
      </c>
      <c r="B298" s="12" t="s">
        <v>976</v>
      </c>
      <c r="C298" s="74" t="s">
        <v>1069</v>
      </c>
      <c r="D298" s="67" t="s">
        <v>281</v>
      </c>
      <c r="E298" s="12">
        <v>299.60000000000002</v>
      </c>
      <c r="F298" s="12" t="s">
        <v>79</v>
      </c>
      <c r="G298" s="12">
        <v>808067.26</v>
      </c>
      <c r="H298" s="12">
        <v>808067.26</v>
      </c>
      <c r="I298" s="12" t="s">
        <v>706</v>
      </c>
      <c r="J298" s="61">
        <v>40819</v>
      </c>
      <c r="K298" s="12"/>
      <c r="L298" s="12" t="s">
        <v>671</v>
      </c>
      <c r="M298" s="59" t="s">
        <v>49</v>
      </c>
      <c r="N298" s="12" t="s">
        <v>44</v>
      </c>
      <c r="O298" s="45" t="s">
        <v>674</v>
      </c>
      <c r="P298" s="46" t="s">
        <v>1479</v>
      </c>
      <c r="Q298" s="62">
        <v>43297</v>
      </c>
      <c r="S298" s="12" t="s">
        <v>1480</v>
      </c>
    </row>
    <row r="299" spans="1:43" ht="154.19999999999999" customHeight="1" x14ac:dyDescent="0.3">
      <c r="A299" s="109">
        <v>286</v>
      </c>
      <c r="B299" s="67" t="s">
        <v>67</v>
      </c>
      <c r="C299" s="74" t="s">
        <v>1070</v>
      </c>
      <c r="D299" s="67" t="s">
        <v>545</v>
      </c>
      <c r="E299" s="12">
        <v>3799</v>
      </c>
      <c r="F299" s="67" t="s">
        <v>275</v>
      </c>
      <c r="G299" s="12" t="s">
        <v>1369</v>
      </c>
      <c r="H299" s="12" t="s">
        <v>1369</v>
      </c>
      <c r="I299" s="12" t="s">
        <v>1369</v>
      </c>
      <c r="J299" s="61">
        <v>41376</v>
      </c>
      <c r="K299" s="12"/>
      <c r="L299" s="12" t="s">
        <v>951</v>
      </c>
      <c r="M299" s="55" t="s">
        <v>546</v>
      </c>
      <c r="N299" s="12" t="s">
        <v>44</v>
      </c>
      <c r="O299" s="45"/>
      <c r="Q299" s="60"/>
      <c r="S299" s="12"/>
    </row>
    <row r="300" spans="1:43" ht="62.4" customHeight="1" x14ac:dyDescent="0.3">
      <c r="A300" s="109">
        <v>287</v>
      </c>
      <c r="B300" s="67" t="s">
        <v>976</v>
      </c>
      <c r="C300" s="67" t="s">
        <v>1071</v>
      </c>
      <c r="D300" s="67" t="s">
        <v>451</v>
      </c>
      <c r="E300" s="12">
        <v>32.299999999999997</v>
      </c>
      <c r="F300" s="12" t="s">
        <v>75</v>
      </c>
      <c r="G300" s="12" t="s">
        <v>750</v>
      </c>
      <c r="H300" s="12" t="s">
        <v>750</v>
      </c>
      <c r="I300" s="12" t="s">
        <v>750</v>
      </c>
      <c r="J300" s="61">
        <v>40522</v>
      </c>
      <c r="K300" s="12"/>
      <c r="L300" s="12" t="s">
        <v>754</v>
      </c>
      <c r="M300" s="55" t="s">
        <v>61</v>
      </c>
      <c r="N300" s="12" t="s">
        <v>44</v>
      </c>
      <c r="O300" s="45"/>
      <c r="P300" s="46" t="s">
        <v>1990</v>
      </c>
      <c r="Q300" s="60"/>
      <c r="S300" s="12"/>
    </row>
    <row r="301" spans="1:43" ht="129.6" x14ac:dyDescent="0.3">
      <c r="A301" s="109">
        <v>288</v>
      </c>
      <c r="B301" s="12" t="s">
        <v>285</v>
      </c>
      <c r="C301" s="67" t="s">
        <v>1072</v>
      </c>
      <c r="D301" s="67" t="s">
        <v>342</v>
      </c>
      <c r="E301" s="12">
        <v>760</v>
      </c>
      <c r="F301" s="67" t="s">
        <v>343</v>
      </c>
      <c r="G301" s="12">
        <v>437828.4</v>
      </c>
      <c r="H301" s="12">
        <v>437828.4</v>
      </c>
      <c r="I301" s="12" t="s">
        <v>799</v>
      </c>
      <c r="J301" s="61">
        <v>40861</v>
      </c>
      <c r="K301" s="12"/>
      <c r="L301" s="12" t="s">
        <v>671</v>
      </c>
      <c r="M301" s="59" t="s">
        <v>86</v>
      </c>
      <c r="N301" s="12" t="s">
        <v>44</v>
      </c>
      <c r="O301" s="45" t="s">
        <v>674</v>
      </c>
      <c r="P301" s="46" t="s">
        <v>1589</v>
      </c>
      <c r="Q301" s="60" t="s">
        <v>800</v>
      </c>
      <c r="S301" s="12" t="s">
        <v>1587</v>
      </c>
    </row>
    <row r="302" spans="1:43" s="48" customFormat="1" ht="187.2" x14ac:dyDescent="0.3">
      <c r="A302" s="109">
        <v>289</v>
      </c>
      <c r="B302" s="42" t="s">
        <v>285</v>
      </c>
      <c r="C302" s="12" t="s">
        <v>1073</v>
      </c>
      <c r="D302" s="42" t="s">
        <v>530</v>
      </c>
      <c r="E302" s="13">
        <v>399.1</v>
      </c>
      <c r="F302" s="42" t="s">
        <v>345</v>
      </c>
      <c r="G302" s="13" t="s">
        <v>1370</v>
      </c>
      <c r="H302" s="13" t="s">
        <v>1370</v>
      </c>
      <c r="I302" s="13" t="s">
        <v>1370</v>
      </c>
      <c r="J302" s="43">
        <v>41808</v>
      </c>
      <c r="K302" s="13"/>
      <c r="L302" s="13" t="s">
        <v>960</v>
      </c>
      <c r="M302" s="44" t="s">
        <v>531</v>
      </c>
      <c r="N302" s="12" t="s">
        <v>44</v>
      </c>
      <c r="O302" s="45" t="s">
        <v>674</v>
      </c>
      <c r="P302" s="46" t="s">
        <v>1603</v>
      </c>
      <c r="Q302" s="47">
        <v>43293</v>
      </c>
      <c r="R302" s="12"/>
      <c r="S302" s="12" t="s">
        <v>1587</v>
      </c>
    </row>
    <row r="303" spans="1:43" s="48" customFormat="1" ht="43.2" x14ac:dyDescent="0.3">
      <c r="A303" s="109">
        <v>290</v>
      </c>
      <c r="B303" s="42" t="s">
        <v>67</v>
      </c>
      <c r="C303" s="42" t="s">
        <v>1074</v>
      </c>
      <c r="D303" s="42" t="s">
        <v>303</v>
      </c>
      <c r="E303" s="13">
        <v>3072</v>
      </c>
      <c r="F303" s="42" t="s">
        <v>304</v>
      </c>
      <c r="G303" s="13" t="s">
        <v>1371</v>
      </c>
      <c r="H303" s="13" t="s">
        <v>1371</v>
      </c>
      <c r="I303" s="13" t="s">
        <v>1371</v>
      </c>
      <c r="J303" s="43">
        <v>42026</v>
      </c>
      <c r="K303" s="13"/>
      <c r="L303" s="13" t="s">
        <v>957</v>
      </c>
      <c r="M303" s="44" t="s">
        <v>305</v>
      </c>
      <c r="N303" s="12" t="s">
        <v>44</v>
      </c>
      <c r="O303" s="45"/>
      <c r="P303" s="46"/>
      <c r="Q303" s="53"/>
      <c r="R303" s="12"/>
      <c r="S303" s="12"/>
    </row>
    <row r="304" spans="1:43" ht="129.6" x14ac:dyDescent="0.3">
      <c r="A304" s="109">
        <v>291</v>
      </c>
      <c r="B304" s="13" t="s">
        <v>285</v>
      </c>
      <c r="C304" s="42" t="s">
        <v>552</v>
      </c>
      <c r="D304" s="42" t="s">
        <v>553</v>
      </c>
      <c r="E304" s="13">
        <v>1154</v>
      </c>
      <c r="F304" s="42" t="s">
        <v>554</v>
      </c>
      <c r="G304" s="13">
        <v>577416.07999999996</v>
      </c>
      <c r="H304" s="13">
        <v>577416.07999999996</v>
      </c>
      <c r="I304" s="13" t="s">
        <v>767</v>
      </c>
      <c r="J304" s="43">
        <v>40905</v>
      </c>
      <c r="K304" s="13"/>
      <c r="L304" s="13" t="s">
        <v>671</v>
      </c>
      <c r="M304" s="51" t="s">
        <v>167</v>
      </c>
      <c r="N304" s="12" t="s">
        <v>44</v>
      </c>
      <c r="O304" s="103" t="s">
        <v>674</v>
      </c>
      <c r="P304" s="12" t="s">
        <v>1598</v>
      </c>
      <c r="Q304" s="53" t="s">
        <v>768</v>
      </c>
      <c r="S304" s="46" t="s">
        <v>1587</v>
      </c>
    </row>
    <row r="305" spans="1:43" ht="72" x14ac:dyDescent="0.3">
      <c r="A305" s="109">
        <v>292</v>
      </c>
      <c r="B305" s="42" t="s">
        <v>67</v>
      </c>
      <c r="C305" s="42" t="s">
        <v>1075</v>
      </c>
      <c r="D305" s="42" t="s">
        <v>270</v>
      </c>
      <c r="E305" s="13">
        <v>25880</v>
      </c>
      <c r="F305" s="42" t="s">
        <v>271</v>
      </c>
      <c r="G305" s="13" t="s">
        <v>740</v>
      </c>
      <c r="H305" s="13" t="s">
        <v>740</v>
      </c>
      <c r="I305" s="13" t="s">
        <v>740</v>
      </c>
      <c r="J305" s="43">
        <v>41115</v>
      </c>
      <c r="K305" s="13"/>
      <c r="L305" s="13" t="s">
        <v>687</v>
      </c>
      <c r="M305" s="44" t="s">
        <v>272</v>
      </c>
      <c r="N305" s="12" t="s">
        <v>44</v>
      </c>
      <c r="O305" s="45"/>
      <c r="P305" s="46" t="s">
        <v>1990</v>
      </c>
      <c r="Q305" s="47"/>
      <c r="S305" s="12"/>
    </row>
    <row r="306" spans="1:43" ht="187.2" x14ac:dyDescent="0.3">
      <c r="A306" s="109">
        <v>293</v>
      </c>
      <c r="B306" s="42" t="s">
        <v>657</v>
      </c>
      <c r="C306" s="42" t="s">
        <v>470</v>
      </c>
      <c r="D306" s="42" t="s">
        <v>471</v>
      </c>
      <c r="E306" s="13">
        <v>370.3</v>
      </c>
      <c r="F306" s="42" t="s">
        <v>1198</v>
      </c>
      <c r="G306" s="13">
        <v>2038450.75</v>
      </c>
      <c r="H306" s="13">
        <v>2038450.75</v>
      </c>
      <c r="I306" s="13" t="s">
        <v>1372</v>
      </c>
      <c r="J306" s="43">
        <v>41530</v>
      </c>
      <c r="K306" s="13"/>
      <c r="L306" s="13" t="s">
        <v>960</v>
      </c>
      <c r="M306" s="44" t="s">
        <v>472</v>
      </c>
      <c r="N306" s="67" t="s">
        <v>44</v>
      </c>
      <c r="O306" s="45" t="s">
        <v>674</v>
      </c>
      <c r="P306" s="46" t="s">
        <v>1588</v>
      </c>
      <c r="Q306" s="47">
        <v>43293</v>
      </c>
      <c r="S306" s="12" t="s">
        <v>1587</v>
      </c>
    </row>
    <row r="307" spans="1:43" ht="115.2" x14ac:dyDescent="0.3">
      <c r="A307" s="109">
        <v>294</v>
      </c>
      <c r="B307" s="42" t="s">
        <v>67</v>
      </c>
      <c r="C307" s="42" t="s">
        <v>1191</v>
      </c>
      <c r="D307" s="42" t="s">
        <v>1192</v>
      </c>
      <c r="E307" s="13">
        <v>3250</v>
      </c>
      <c r="F307" s="42" t="s">
        <v>1193</v>
      </c>
      <c r="G307" s="13" t="s">
        <v>1373</v>
      </c>
      <c r="H307" s="13" t="s">
        <v>1373</v>
      </c>
      <c r="I307" s="13" t="s">
        <v>1373</v>
      </c>
      <c r="J307" s="43">
        <v>43760</v>
      </c>
      <c r="K307" s="13"/>
      <c r="L307" s="13" t="s">
        <v>1194</v>
      </c>
      <c r="M307" s="44" t="s">
        <v>1195</v>
      </c>
      <c r="N307" s="67" t="s">
        <v>44</v>
      </c>
      <c r="O307" s="45" t="s">
        <v>700</v>
      </c>
      <c r="P307" s="46" t="s">
        <v>1658</v>
      </c>
      <c r="Q307" s="47">
        <v>43854</v>
      </c>
      <c r="S307" s="12" t="s">
        <v>1601</v>
      </c>
    </row>
    <row r="308" spans="1:43" ht="115.2" x14ac:dyDescent="0.3">
      <c r="A308" s="109">
        <v>295</v>
      </c>
      <c r="B308" s="42" t="s">
        <v>285</v>
      </c>
      <c r="C308" s="42" t="s">
        <v>1196</v>
      </c>
      <c r="D308" s="42" t="s">
        <v>1197</v>
      </c>
      <c r="E308" s="13">
        <v>135.5</v>
      </c>
      <c r="F308" s="42" t="s">
        <v>280</v>
      </c>
      <c r="G308" s="13" t="s">
        <v>1374</v>
      </c>
      <c r="H308" s="13" t="s">
        <v>1374</v>
      </c>
      <c r="I308" s="13" t="s">
        <v>1374</v>
      </c>
      <c r="J308" s="43">
        <v>43760</v>
      </c>
      <c r="K308" s="13"/>
      <c r="L308" s="13" t="s">
        <v>1194</v>
      </c>
      <c r="M308" s="44" t="s">
        <v>1199</v>
      </c>
      <c r="N308" s="67" t="s">
        <v>44</v>
      </c>
      <c r="O308" s="45" t="s">
        <v>674</v>
      </c>
      <c r="P308" s="46" t="s">
        <v>1657</v>
      </c>
      <c r="Q308" s="47">
        <v>43809</v>
      </c>
      <c r="S308" s="12" t="s">
        <v>1587</v>
      </c>
    </row>
    <row r="309" spans="1:43" ht="100.8" x14ac:dyDescent="0.3">
      <c r="A309" s="109">
        <v>296</v>
      </c>
      <c r="B309" s="42" t="s">
        <v>67</v>
      </c>
      <c r="C309" s="42" t="s">
        <v>1303</v>
      </c>
      <c r="D309" s="42" t="s">
        <v>1304</v>
      </c>
      <c r="E309" s="13">
        <v>3402</v>
      </c>
      <c r="F309" s="42" t="s">
        <v>275</v>
      </c>
      <c r="G309" s="13" t="s">
        <v>1375</v>
      </c>
      <c r="H309" s="13" t="s">
        <v>1375</v>
      </c>
      <c r="I309" s="13" t="s">
        <v>1375</v>
      </c>
      <c r="J309" s="43">
        <v>44673</v>
      </c>
      <c r="K309" s="13"/>
      <c r="L309" s="13" t="s">
        <v>951</v>
      </c>
      <c r="M309" s="44" t="s">
        <v>1305</v>
      </c>
      <c r="N309" s="67" t="s">
        <v>44</v>
      </c>
      <c r="O309" s="45"/>
      <c r="Q309" s="53"/>
      <c r="S309" s="12"/>
    </row>
    <row r="310" spans="1:43" ht="302.39999999999998" x14ac:dyDescent="0.3">
      <c r="A310" s="109">
        <v>297</v>
      </c>
      <c r="B310" s="42" t="s">
        <v>285</v>
      </c>
      <c r="C310" s="42" t="s">
        <v>1306</v>
      </c>
      <c r="D310" s="42" t="s">
        <v>1307</v>
      </c>
      <c r="E310" s="13">
        <v>78.7</v>
      </c>
      <c r="F310" s="42" t="s">
        <v>280</v>
      </c>
      <c r="G310" s="13" t="s">
        <v>1376</v>
      </c>
      <c r="H310" s="13" t="s">
        <v>1376</v>
      </c>
      <c r="I310" s="13" t="s">
        <v>1376</v>
      </c>
      <c r="J310" s="43">
        <v>44711</v>
      </c>
      <c r="K310" s="13"/>
      <c r="L310" s="13" t="s">
        <v>1308</v>
      </c>
      <c r="M310" s="44" t="s">
        <v>1309</v>
      </c>
      <c r="N310" s="67" t="s">
        <v>44</v>
      </c>
      <c r="O310" s="45" t="s">
        <v>674</v>
      </c>
      <c r="P310" s="46" t="s">
        <v>1568</v>
      </c>
      <c r="Q310" s="47">
        <v>44740</v>
      </c>
      <c r="S310" s="12" t="s">
        <v>1569</v>
      </c>
    </row>
    <row r="311" spans="1:43" s="12" customFormat="1" ht="17.25" customHeight="1" x14ac:dyDescent="0.3">
      <c r="A311" s="109">
        <v>298</v>
      </c>
      <c r="B311" s="58" t="s">
        <v>249</v>
      </c>
      <c r="M311" s="59"/>
      <c r="O311" s="45"/>
      <c r="P311" s="46"/>
      <c r="Q311" s="60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</row>
    <row r="312" spans="1:43" ht="187.2" x14ac:dyDescent="0.3">
      <c r="A312" s="109">
        <v>299</v>
      </c>
      <c r="B312" s="12" t="s">
        <v>976</v>
      </c>
      <c r="C312" s="67" t="s">
        <v>473</v>
      </c>
      <c r="D312" s="67" t="s">
        <v>496</v>
      </c>
      <c r="E312" s="12">
        <v>424.1</v>
      </c>
      <c r="F312" s="12" t="s">
        <v>71</v>
      </c>
      <c r="G312" s="12">
        <v>249622</v>
      </c>
      <c r="H312" s="12">
        <v>249622</v>
      </c>
      <c r="I312" s="12" t="s">
        <v>781</v>
      </c>
      <c r="J312" s="61">
        <v>40598</v>
      </c>
      <c r="K312" s="12"/>
      <c r="L312" s="12" t="s">
        <v>782</v>
      </c>
      <c r="M312" s="59" t="s">
        <v>54</v>
      </c>
      <c r="N312" s="74" t="s">
        <v>43</v>
      </c>
      <c r="O312" s="45" t="s">
        <v>674</v>
      </c>
      <c r="P312" s="46" t="s">
        <v>1495</v>
      </c>
      <c r="Q312" s="62">
        <v>43276</v>
      </c>
      <c r="S312" s="12" t="s">
        <v>1496</v>
      </c>
    </row>
    <row r="313" spans="1:43" ht="100.8" x14ac:dyDescent="0.3">
      <c r="A313" s="109">
        <v>300</v>
      </c>
      <c r="B313" s="67" t="s">
        <v>67</v>
      </c>
      <c r="C313" s="67" t="s">
        <v>473</v>
      </c>
      <c r="D313" s="67" t="s">
        <v>474</v>
      </c>
      <c r="E313" s="12">
        <v>615</v>
      </c>
      <c r="F313" s="67" t="s">
        <v>275</v>
      </c>
      <c r="G313" s="12" t="s">
        <v>1377</v>
      </c>
      <c r="H313" s="12" t="s">
        <v>1377</v>
      </c>
      <c r="I313" s="12" t="s">
        <v>1377</v>
      </c>
      <c r="J313" s="61">
        <v>41401</v>
      </c>
      <c r="K313" s="12"/>
      <c r="L313" s="12" t="s">
        <v>951</v>
      </c>
      <c r="M313" s="55" t="s">
        <v>475</v>
      </c>
      <c r="N313" s="74" t="s">
        <v>43</v>
      </c>
      <c r="O313" s="45"/>
      <c r="Q313" s="60"/>
      <c r="S313" s="12"/>
    </row>
    <row r="314" spans="1:43" s="48" customFormat="1" ht="187.2" x14ac:dyDescent="0.3">
      <c r="A314" s="109">
        <v>301</v>
      </c>
      <c r="B314" s="67" t="s">
        <v>976</v>
      </c>
      <c r="C314" s="67" t="s">
        <v>126</v>
      </c>
      <c r="D314" s="67" t="s">
        <v>630</v>
      </c>
      <c r="E314" s="12">
        <v>233.3</v>
      </c>
      <c r="F314" s="67" t="s">
        <v>629</v>
      </c>
      <c r="G314" s="12">
        <v>62651.360000000001</v>
      </c>
      <c r="H314" s="12">
        <v>62651.360000000001</v>
      </c>
      <c r="I314" s="12" t="s">
        <v>724</v>
      </c>
      <c r="J314" s="61">
        <v>40987</v>
      </c>
      <c r="K314" s="12"/>
      <c r="L314" s="12" t="s">
        <v>960</v>
      </c>
      <c r="M314" s="59" t="s">
        <v>127</v>
      </c>
      <c r="N314" s="74" t="s">
        <v>43</v>
      </c>
      <c r="O314" s="45" t="s">
        <v>674</v>
      </c>
      <c r="P314" s="46" t="s">
        <v>1428</v>
      </c>
      <c r="Q314" s="62">
        <v>44258</v>
      </c>
      <c r="R314" s="12"/>
      <c r="S314" s="12" t="s">
        <v>725</v>
      </c>
    </row>
    <row r="315" spans="1:43" s="48" customFormat="1" ht="144.6" customHeight="1" x14ac:dyDescent="0.3">
      <c r="A315" s="109">
        <v>302</v>
      </c>
      <c r="B315" s="42" t="s">
        <v>67</v>
      </c>
      <c r="C315" s="12" t="s">
        <v>1076</v>
      </c>
      <c r="D315" s="42" t="s">
        <v>413</v>
      </c>
      <c r="E315" s="13">
        <v>2050</v>
      </c>
      <c r="F315" s="42" t="s">
        <v>1077</v>
      </c>
      <c r="G315" s="13" t="s">
        <v>686</v>
      </c>
      <c r="H315" s="13" t="s">
        <v>686</v>
      </c>
      <c r="I315" s="13" t="s">
        <v>686</v>
      </c>
      <c r="J315" s="43">
        <v>41065</v>
      </c>
      <c r="K315" s="13"/>
      <c r="L315" s="13" t="s">
        <v>687</v>
      </c>
      <c r="M315" s="44" t="s">
        <v>414</v>
      </c>
      <c r="N315" s="74" t="s">
        <v>43</v>
      </c>
      <c r="O315" s="45"/>
      <c r="P315" s="46" t="s">
        <v>1990</v>
      </c>
      <c r="Q315" s="47"/>
      <c r="R315" s="12"/>
      <c r="S315" s="12"/>
    </row>
    <row r="316" spans="1:43" s="48" customFormat="1" ht="129.6" x14ac:dyDescent="0.3">
      <c r="A316" s="109">
        <v>303</v>
      </c>
      <c r="B316" s="13" t="s">
        <v>285</v>
      </c>
      <c r="C316" s="42" t="s">
        <v>158</v>
      </c>
      <c r="D316" s="42" t="s">
        <v>550</v>
      </c>
      <c r="E316" s="13">
        <v>2350</v>
      </c>
      <c r="F316" s="42" t="s">
        <v>551</v>
      </c>
      <c r="G316" s="13">
        <v>49550740</v>
      </c>
      <c r="H316" s="13">
        <v>49550740</v>
      </c>
      <c r="I316" s="13" t="s">
        <v>766</v>
      </c>
      <c r="J316" s="43">
        <v>40905</v>
      </c>
      <c r="K316" s="13"/>
      <c r="L316" s="13" t="s">
        <v>671</v>
      </c>
      <c r="M316" s="51" t="s">
        <v>159</v>
      </c>
      <c r="N316" s="74" t="s">
        <v>43</v>
      </c>
      <c r="O316" s="45" t="s">
        <v>674</v>
      </c>
      <c r="P316" s="46" t="s">
        <v>1506</v>
      </c>
      <c r="Q316" s="47">
        <v>44245</v>
      </c>
      <c r="R316" s="12"/>
      <c r="S316" s="12" t="s">
        <v>1505</v>
      </c>
    </row>
    <row r="317" spans="1:43" s="48" customFormat="1" ht="158.4" x14ac:dyDescent="0.3">
      <c r="A317" s="109">
        <v>304</v>
      </c>
      <c r="B317" s="42" t="s">
        <v>67</v>
      </c>
      <c r="C317" s="13" t="s">
        <v>1078</v>
      </c>
      <c r="D317" s="42" t="s">
        <v>375</v>
      </c>
      <c r="E317" s="13">
        <v>8251</v>
      </c>
      <c r="F317" s="42" t="s">
        <v>291</v>
      </c>
      <c r="G317" s="13" t="s">
        <v>1378</v>
      </c>
      <c r="H317" s="13" t="s">
        <v>1378</v>
      </c>
      <c r="I317" s="13" t="s">
        <v>1378</v>
      </c>
      <c r="J317" s="43">
        <v>41703</v>
      </c>
      <c r="K317" s="13"/>
      <c r="L317" s="13" t="s">
        <v>957</v>
      </c>
      <c r="M317" s="44" t="s">
        <v>376</v>
      </c>
      <c r="N317" s="74" t="s">
        <v>43</v>
      </c>
      <c r="O317" s="45"/>
      <c r="P317" s="46"/>
      <c r="Q317" s="53"/>
      <c r="R317" s="12"/>
      <c r="S317" s="12"/>
    </row>
    <row r="318" spans="1:43" s="48" customFormat="1" ht="144" x14ac:dyDescent="0.3">
      <c r="A318" s="109">
        <v>305</v>
      </c>
      <c r="B318" s="42" t="s">
        <v>334</v>
      </c>
      <c r="C318" s="13" t="s">
        <v>158</v>
      </c>
      <c r="D318" s="42" t="s">
        <v>394</v>
      </c>
      <c r="E318" s="13">
        <v>60.2</v>
      </c>
      <c r="F318" s="42" t="s">
        <v>392</v>
      </c>
      <c r="G318" s="13">
        <v>6000000</v>
      </c>
      <c r="H318" s="13">
        <v>6000000</v>
      </c>
      <c r="I318" s="13" t="s">
        <v>1379</v>
      </c>
      <c r="J318" s="43">
        <v>41701</v>
      </c>
      <c r="K318" s="13"/>
      <c r="L318" s="13" t="s">
        <v>1079</v>
      </c>
      <c r="M318" s="44" t="s">
        <v>395</v>
      </c>
      <c r="N318" s="74" t="s">
        <v>43</v>
      </c>
      <c r="O318" s="45"/>
      <c r="P318" s="46"/>
      <c r="Q318" s="53"/>
      <c r="R318" s="12"/>
      <c r="S318" s="12"/>
    </row>
    <row r="319" spans="1:43" s="48" customFormat="1" ht="187.2" x14ac:dyDescent="0.3">
      <c r="A319" s="109">
        <v>306</v>
      </c>
      <c r="B319" s="42" t="s">
        <v>285</v>
      </c>
      <c r="C319" s="13" t="s">
        <v>158</v>
      </c>
      <c r="D319" s="42" t="s">
        <v>487</v>
      </c>
      <c r="E319" s="13">
        <v>205.9</v>
      </c>
      <c r="F319" s="42" t="s">
        <v>345</v>
      </c>
      <c r="G319" s="13">
        <v>115915</v>
      </c>
      <c r="H319" s="13">
        <v>115915</v>
      </c>
      <c r="I319" s="13" t="s">
        <v>1380</v>
      </c>
      <c r="J319" s="43">
        <v>41669</v>
      </c>
      <c r="K319" s="13"/>
      <c r="L319" s="13" t="s">
        <v>960</v>
      </c>
      <c r="M319" s="44" t="s">
        <v>488</v>
      </c>
      <c r="N319" s="74" t="s">
        <v>43</v>
      </c>
      <c r="O319" s="45"/>
      <c r="P319" s="46"/>
      <c r="Q319" s="53"/>
      <c r="R319" s="12"/>
      <c r="S319" s="12"/>
    </row>
    <row r="320" spans="1:43" s="48" customFormat="1" ht="151.80000000000001" customHeight="1" x14ac:dyDescent="0.3">
      <c r="A320" s="109">
        <v>307</v>
      </c>
      <c r="B320" s="42" t="s">
        <v>122</v>
      </c>
      <c r="C320" s="13" t="s">
        <v>1980</v>
      </c>
      <c r="D320" s="42" t="s">
        <v>1981</v>
      </c>
      <c r="E320" s="13">
        <v>26905</v>
      </c>
      <c r="F320" s="42" t="s">
        <v>1028</v>
      </c>
      <c r="G320" s="13">
        <v>3631636.9</v>
      </c>
      <c r="H320" s="13">
        <v>3631636.9</v>
      </c>
      <c r="I320" s="13">
        <v>3631636.9</v>
      </c>
      <c r="J320" s="43">
        <v>44970</v>
      </c>
      <c r="K320" s="13"/>
      <c r="L320" s="13" t="s">
        <v>1982</v>
      </c>
      <c r="M320" s="44" t="s">
        <v>1983</v>
      </c>
      <c r="N320" s="12" t="s">
        <v>43</v>
      </c>
      <c r="O320" s="45" t="s">
        <v>700</v>
      </c>
      <c r="P320" s="46" t="s">
        <v>1984</v>
      </c>
      <c r="Q320" s="47">
        <v>44558</v>
      </c>
      <c r="R320" s="12"/>
      <c r="S320" s="12" t="s">
        <v>1985</v>
      </c>
    </row>
    <row r="321" spans="1:43" s="12" customFormat="1" x14ac:dyDescent="0.3">
      <c r="A321" s="109">
        <v>308</v>
      </c>
      <c r="B321" s="58" t="s">
        <v>250</v>
      </c>
      <c r="M321" s="59"/>
      <c r="O321" s="45"/>
      <c r="P321" s="46"/>
      <c r="Q321" s="60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</row>
    <row r="322" spans="1:43" s="48" customFormat="1" ht="129.6" x14ac:dyDescent="0.3">
      <c r="A322" s="109">
        <v>309</v>
      </c>
      <c r="B322" s="67" t="s">
        <v>976</v>
      </c>
      <c r="C322" s="67" t="s">
        <v>385</v>
      </c>
      <c r="D322" s="67" t="s">
        <v>386</v>
      </c>
      <c r="E322" s="12">
        <v>353.8</v>
      </c>
      <c r="F322" s="67" t="s">
        <v>384</v>
      </c>
      <c r="G322" s="12">
        <v>739676</v>
      </c>
      <c r="H322" s="12">
        <v>739676</v>
      </c>
      <c r="I322" s="12" t="s">
        <v>778</v>
      </c>
      <c r="J322" s="61">
        <v>41075</v>
      </c>
      <c r="K322" s="12"/>
      <c r="L322" s="12" t="s">
        <v>671</v>
      </c>
      <c r="M322" s="59" t="s">
        <v>125</v>
      </c>
      <c r="N322" s="12" t="s">
        <v>43</v>
      </c>
      <c r="O322" s="45" t="s">
        <v>674</v>
      </c>
      <c r="P322" s="46" t="s">
        <v>1607</v>
      </c>
      <c r="Q322" s="62">
        <v>43255</v>
      </c>
      <c r="R322" s="12"/>
      <c r="S322" s="12" t="s">
        <v>1590</v>
      </c>
    </row>
    <row r="323" spans="1:43" s="48" customFormat="1" ht="158.4" customHeight="1" x14ac:dyDescent="0.3">
      <c r="A323" s="109">
        <v>310</v>
      </c>
      <c r="B323" s="42" t="s">
        <v>67</v>
      </c>
      <c r="C323" s="12" t="s">
        <v>1080</v>
      </c>
      <c r="D323" s="42" t="s">
        <v>288</v>
      </c>
      <c r="E323" s="13">
        <v>477</v>
      </c>
      <c r="F323" s="42" t="s">
        <v>1081</v>
      </c>
      <c r="G323" s="13" t="s">
        <v>827</v>
      </c>
      <c r="H323" s="13" t="s">
        <v>827</v>
      </c>
      <c r="I323" s="13" t="s">
        <v>827</v>
      </c>
      <c r="J323" s="43">
        <v>41096</v>
      </c>
      <c r="K323" s="13"/>
      <c r="L323" s="13" t="s">
        <v>693</v>
      </c>
      <c r="M323" s="44" t="s">
        <v>289</v>
      </c>
      <c r="N323" s="12" t="s">
        <v>43</v>
      </c>
      <c r="O323" s="45"/>
      <c r="P323" s="46" t="s">
        <v>1990</v>
      </c>
      <c r="Q323" s="47"/>
      <c r="R323" s="12"/>
      <c r="S323" s="12"/>
    </row>
    <row r="324" spans="1:43" ht="129.6" x14ac:dyDescent="0.3">
      <c r="A324" s="109">
        <v>311</v>
      </c>
      <c r="B324" s="13" t="s">
        <v>976</v>
      </c>
      <c r="C324" s="42" t="s">
        <v>1082</v>
      </c>
      <c r="D324" s="42" t="s">
        <v>624</v>
      </c>
      <c r="E324" s="13">
        <v>1327</v>
      </c>
      <c r="F324" s="13" t="s">
        <v>219</v>
      </c>
      <c r="G324" s="13">
        <v>16510107</v>
      </c>
      <c r="H324" s="13">
        <v>16510107</v>
      </c>
      <c r="I324" s="13" t="s">
        <v>713</v>
      </c>
      <c r="J324" s="13" t="s">
        <v>211</v>
      </c>
      <c r="K324" s="13"/>
      <c r="L324" s="13" t="s">
        <v>671</v>
      </c>
      <c r="M324" s="51" t="s">
        <v>218</v>
      </c>
      <c r="N324" s="12" t="s">
        <v>43</v>
      </c>
      <c r="O324" s="45" t="s">
        <v>674</v>
      </c>
      <c r="P324" s="46" t="s">
        <v>1591</v>
      </c>
      <c r="Q324" s="47">
        <v>43255</v>
      </c>
      <c r="S324" s="12" t="s">
        <v>1590</v>
      </c>
    </row>
    <row r="325" spans="1:43" ht="100.8" x14ac:dyDescent="0.3">
      <c r="A325" s="109">
        <v>312</v>
      </c>
      <c r="B325" s="42" t="s">
        <v>67</v>
      </c>
      <c r="C325" s="13" t="s">
        <v>217</v>
      </c>
      <c r="D325" s="42" t="s">
        <v>367</v>
      </c>
      <c r="E325" s="13">
        <v>930</v>
      </c>
      <c r="F325" s="42" t="s">
        <v>271</v>
      </c>
      <c r="G325" s="13" t="s">
        <v>1381</v>
      </c>
      <c r="H325" s="13" t="s">
        <v>1381</v>
      </c>
      <c r="I325" s="13" t="s">
        <v>1381</v>
      </c>
      <c r="J325" s="43">
        <v>41401</v>
      </c>
      <c r="K325" s="13"/>
      <c r="L325" s="13" t="s">
        <v>951</v>
      </c>
      <c r="M325" s="44" t="s">
        <v>368</v>
      </c>
      <c r="N325" s="12" t="s">
        <v>43</v>
      </c>
      <c r="O325" s="45"/>
      <c r="Q325" s="53"/>
      <c r="S325" s="12"/>
    </row>
    <row r="326" spans="1:43" ht="261" customHeight="1" x14ac:dyDescent="0.3">
      <c r="A326" s="109">
        <v>313</v>
      </c>
      <c r="B326" s="42" t="s">
        <v>285</v>
      </c>
      <c r="C326" s="13" t="s">
        <v>1201</v>
      </c>
      <c r="D326" s="42" t="s">
        <v>1200</v>
      </c>
      <c r="E326" s="13">
        <v>231.2</v>
      </c>
      <c r="F326" s="42" t="s">
        <v>280</v>
      </c>
      <c r="G326" s="13" t="s">
        <v>1382</v>
      </c>
      <c r="H326" s="13" t="s">
        <v>1382</v>
      </c>
      <c r="I326" s="13" t="s">
        <v>1382</v>
      </c>
      <c r="J326" s="43">
        <v>43485</v>
      </c>
      <c r="K326" s="13"/>
      <c r="L326" s="13" t="s">
        <v>1202</v>
      </c>
      <c r="M326" s="44" t="s">
        <v>1203</v>
      </c>
      <c r="N326" s="12" t="s">
        <v>43</v>
      </c>
      <c r="O326" s="45"/>
      <c r="Q326" s="53"/>
      <c r="S326" s="12"/>
    </row>
    <row r="327" spans="1:43" ht="86.4" x14ac:dyDescent="0.3">
      <c r="A327" s="109">
        <v>314</v>
      </c>
      <c r="B327" s="42" t="s">
        <v>67</v>
      </c>
      <c r="C327" s="13" t="s">
        <v>1205</v>
      </c>
      <c r="D327" s="42" t="s">
        <v>1204</v>
      </c>
      <c r="E327" s="13">
        <v>23985</v>
      </c>
      <c r="F327" s="42" t="s">
        <v>271</v>
      </c>
      <c r="G327" s="13" t="s">
        <v>1383</v>
      </c>
      <c r="H327" s="13" t="s">
        <v>1383</v>
      </c>
      <c r="I327" s="13" t="s">
        <v>1383</v>
      </c>
      <c r="J327" s="43">
        <v>43819</v>
      </c>
      <c r="K327" s="13"/>
      <c r="L327" s="13" t="s">
        <v>1096</v>
      </c>
      <c r="M327" s="44" t="s">
        <v>1206</v>
      </c>
      <c r="N327" s="12" t="s">
        <v>43</v>
      </c>
      <c r="O327" s="45"/>
      <c r="Q327" s="53"/>
      <c r="S327" s="12"/>
    </row>
    <row r="328" spans="1:43" ht="86.4" x14ac:dyDescent="0.3">
      <c r="A328" s="109">
        <v>315</v>
      </c>
      <c r="B328" s="42" t="s">
        <v>67</v>
      </c>
      <c r="C328" s="13" t="s">
        <v>1207</v>
      </c>
      <c r="D328" s="42" t="s">
        <v>1208</v>
      </c>
      <c r="E328" s="13">
        <v>2139</v>
      </c>
      <c r="F328" s="42" t="s">
        <v>1081</v>
      </c>
      <c r="G328" s="13" t="s">
        <v>1384</v>
      </c>
      <c r="H328" s="13" t="s">
        <v>1384</v>
      </c>
      <c r="I328" s="13" t="s">
        <v>1384</v>
      </c>
      <c r="J328" s="43">
        <v>43811</v>
      </c>
      <c r="K328" s="13"/>
      <c r="L328" s="13" t="s">
        <v>1209</v>
      </c>
      <c r="M328" s="44" t="s">
        <v>1210</v>
      </c>
      <c r="N328" s="12" t="s">
        <v>43</v>
      </c>
      <c r="O328" s="45"/>
      <c r="Q328" s="53"/>
      <c r="S328" s="12"/>
    </row>
    <row r="329" spans="1:43" s="12" customFormat="1" x14ac:dyDescent="0.3">
      <c r="A329" s="109">
        <v>316</v>
      </c>
      <c r="B329" s="58" t="s">
        <v>251</v>
      </c>
      <c r="M329" s="59"/>
      <c r="O329" s="45"/>
      <c r="P329" s="46"/>
      <c r="Q329" s="60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</row>
    <row r="330" spans="1:43" ht="57.6" x14ac:dyDescent="0.3">
      <c r="A330" s="109">
        <v>317</v>
      </c>
      <c r="B330" s="12" t="s">
        <v>976</v>
      </c>
      <c r="C330" s="67" t="s">
        <v>399</v>
      </c>
      <c r="D330" s="67" t="s">
        <v>492</v>
      </c>
      <c r="E330" s="12">
        <v>181.9</v>
      </c>
      <c r="F330" s="12" t="s">
        <v>74</v>
      </c>
      <c r="G330" s="12">
        <v>12274193</v>
      </c>
      <c r="H330" s="12">
        <v>12274193</v>
      </c>
      <c r="I330" s="12" t="s">
        <v>845</v>
      </c>
      <c r="J330" s="61">
        <v>40522</v>
      </c>
      <c r="K330" s="12"/>
      <c r="L330" s="12" t="s">
        <v>847</v>
      </c>
      <c r="M330" s="59" t="s">
        <v>59</v>
      </c>
      <c r="N330" s="74" t="s">
        <v>43</v>
      </c>
      <c r="O330" s="45"/>
      <c r="P330" s="46" t="s">
        <v>1990</v>
      </c>
      <c r="Q330" s="62"/>
      <c r="S330" s="12"/>
    </row>
    <row r="331" spans="1:43" ht="129.6" x14ac:dyDescent="0.3">
      <c r="A331" s="109">
        <v>318</v>
      </c>
      <c r="B331" s="12" t="s">
        <v>976</v>
      </c>
      <c r="C331" s="67" t="s">
        <v>189</v>
      </c>
      <c r="D331" s="67" t="s">
        <v>363</v>
      </c>
      <c r="E331" s="12">
        <v>68.7</v>
      </c>
      <c r="F331" s="12" t="s">
        <v>191</v>
      </c>
      <c r="G331" s="12">
        <v>168256.4</v>
      </c>
      <c r="H331" s="12">
        <v>168256.4</v>
      </c>
      <c r="I331" s="12" t="s">
        <v>744</v>
      </c>
      <c r="J331" s="61">
        <v>40847</v>
      </c>
      <c r="K331" s="12"/>
      <c r="L331" s="12" t="s">
        <v>671</v>
      </c>
      <c r="M331" s="59" t="s">
        <v>190</v>
      </c>
      <c r="N331" s="12" t="s">
        <v>44</v>
      </c>
      <c r="O331" s="45"/>
      <c r="P331" s="46" t="s">
        <v>1990</v>
      </c>
      <c r="Q331" s="60"/>
      <c r="S331" s="12"/>
    </row>
    <row r="332" spans="1:43" s="48" customFormat="1" ht="134.4" customHeight="1" x14ac:dyDescent="0.3">
      <c r="A332" s="109">
        <v>319</v>
      </c>
      <c r="B332" s="42" t="s">
        <v>976</v>
      </c>
      <c r="C332" s="42" t="s">
        <v>155</v>
      </c>
      <c r="D332" s="42" t="s">
        <v>380</v>
      </c>
      <c r="E332" s="13">
        <v>1248.4000000000001</v>
      </c>
      <c r="F332" s="13" t="s">
        <v>157</v>
      </c>
      <c r="G332" s="13">
        <v>23629828.800000001</v>
      </c>
      <c r="H332" s="13">
        <v>23629828.800000001</v>
      </c>
      <c r="I332" s="13" t="s">
        <v>696</v>
      </c>
      <c r="J332" s="43">
        <v>40861</v>
      </c>
      <c r="K332" s="13"/>
      <c r="L332" s="13" t="s">
        <v>671</v>
      </c>
      <c r="M332" s="51" t="s">
        <v>156</v>
      </c>
      <c r="N332" s="13" t="s">
        <v>43</v>
      </c>
      <c r="O332" s="45" t="s">
        <v>674</v>
      </c>
      <c r="P332" s="46" t="s">
        <v>1600</v>
      </c>
      <c r="Q332" s="47">
        <v>43381</v>
      </c>
      <c r="R332" s="12"/>
      <c r="S332" s="12" t="s">
        <v>1512</v>
      </c>
    </row>
    <row r="333" spans="1:43" s="48" customFormat="1" ht="144" x14ac:dyDescent="0.3">
      <c r="A333" s="109">
        <v>320</v>
      </c>
      <c r="B333" s="42" t="s">
        <v>976</v>
      </c>
      <c r="C333" s="67" t="s">
        <v>189</v>
      </c>
      <c r="D333" s="42" t="s">
        <v>340</v>
      </c>
      <c r="E333" s="13">
        <v>2904.4</v>
      </c>
      <c r="F333" s="42" t="s">
        <v>280</v>
      </c>
      <c r="G333" s="13">
        <v>15317342.48</v>
      </c>
      <c r="H333" s="13">
        <v>15317342.48</v>
      </c>
      <c r="I333" s="13" t="s">
        <v>842</v>
      </c>
      <c r="J333" s="43">
        <v>40861</v>
      </c>
      <c r="K333" s="13"/>
      <c r="L333" s="13" t="s">
        <v>846</v>
      </c>
      <c r="M333" s="44" t="s">
        <v>341</v>
      </c>
      <c r="N333" s="13" t="s">
        <v>43</v>
      </c>
      <c r="O333" s="45"/>
      <c r="P333" s="46"/>
      <c r="Q333" s="53"/>
      <c r="R333" s="12"/>
      <c r="S333" s="12"/>
    </row>
    <row r="334" spans="1:43" s="48" customFormat="1" ht="129.6" x14ac:dyDescent="0.3">
      <c r="A334" s="109">
        <v>321</v>
      </c>
      <c r="B334" s="42" t="s">
        <v>285</v>
      </c>
      <c r="C334" s="12" t="s">
        <v>189</v>
      </c>
      <c r="D334" s="42" t="s">
        <v>608</v>
      </c>
      <c r="E334" s="13">
        <v>205.8</v>
      </c>
      <c r="F334" s="42" t="s">
        <v>746</v>
      </c>
      <c r="G334" s="13">
        <v>124564</v>
      </c>
      <c r="H334" s="13">
        <v>124564</v>
      </c>
      <c r="I334" s="13" t="s">
        <v>745</v>
      </c>
      <c r="J334" s="43">
        <v>40861</v>
      </c>
      <c r="K334" s="13"/>
      <c r="L334" s="13" t="s">
        <v>671</v>
      </c>
      <c r="M334" s="44" t="s">
        <v>609</v>
      </c>
      <c r="N334" s="13" t="s">
        <v>43</v>
      </c>
      <c r="O334" s="45"/>
      <c r="P334" s="46" t="s">
        <v>1990</v>
      </c>
      <c r="Q334" s="53"/>
      <c r="R334" s="12"/>
      <c r="S334" s="12"/>
    </row>
    <row r="335" spans="1:43" s="48" customFormat="1" ht="129.6" x14ac:dyDescent="0.3">
      <c r="A335" s="109">
        <v>322</v>
      </c>
      <c r="B335" s="42" t="s">
        <v>976</v>
      </c>
      <c r="C335" s="12" t="s">
        <v>1585</v>
      </c>
      <c r="D335" s="42" t="s">
        <v>572</v>
      </c>
      <c r="E335" s="13">
        <v>464.2</v>
      </c>
      <c r="F335" s="42" t="s">
        <v>280</v>
      </c>
      <c r="G335" s="13">
        <v>227951.35999999999</v>
      </c>
      <c r="H335" s="13">
        <v>227951.35999999999</v>
      </c>
      <c r="I335" s="13" t="s">
        <v>795</v>
      </c>
      <c r="J335" s="43">
        <v>40861</v>
      </c>
      <c r="K335" s="13"/>
      <c r="L335" s="13" t="s">
        <v>671</v>
      </c>
      <c r="M335" s="44" t="s">
        <v>573</v>
      </c>
      <c r="N335" s="13" t="s">
        <v>43</v>
      </c>
      <c r="O335" s="45"/>
      <c r="P335" s="46" t="s">
        <v>1990</v>
      </c>
      <c r="Q335" s="53"/>
      <c r="R335" s="12"/>
      <c r="S335" s="12"/>
    </row>
    <row r="336" spans="1:43" s="48" customFormat="1" ht="144" x14ac:dyDescent="0.3">
      <c r="A336" s="109">
        <v>323</v>
      </c>
      <c r="B336" s="42" t="s">
        <v>285</v>
      </c>
      <c r="C336" s="67" t="s">
        <v>440</v>
      </c>
      <c r="D336" s="42" t="s">
        <v>490</v>
      </c>
      <c r="E336" s="13">
        <v>24.3</v>
      </c>
      <c r="F336" s="42" t="s">
        <v>345</v>
      </c>
      <c r="G336" s="13">
        <v>869480</v>
      </c>
      <c r="H336" s="13">
        <v>869480</v>
      </c>
      <c r="I336" s="13" t="s">
        <v>1385</v>
      </c>
      <c r="J336" s="43">
        <v>41764</v>
      </c>
      <c r="K336" s="13"/>
      <c r="L336" s="13" t="s">
        <v>1083</v>
      </c>
      <c r="M336" s="44" t="s">
        <v>491</v>
      </c>
      <c r="N336" s="13" t="s">
        <v>43</v>
      </c>
      <c r="O336" s="45"/>
      <c r="P336" s="46"/>
      <c r="Q336" s="53"/>
      <c r="R336" s="12"/>
      <c r="S336" s="12"/>
    </row>
    <row r="337" spans="1:43" s="48" customFormat="1" ht="129.6" x14ac:dyDescent="0.3">
      <c r="A337" s="109">
        <v>324</v>
      </c>
      <c r="B337" s="42" t="s">
        <v>67</v>
      </c>
      <c r="C337" s="67" t="s">
        <v>1084</v>
      </c>
      <c r="D337" s="42" t="s">
        <v>441</v>
      </c>
      <c r="E337" s="13">
        <v>66402</v>
      </c>
      <c r="F337" s="42" t="s">
        <v>278</v>
      </c>
      <c r="G337" s="13" t="s">
        <v>1386</v>
      </c>
      <c r="H337" s="13" t="s">
        <v>1386</v>
      </c>
      <c r="I337" s="13" t="s">
        <v>1386</v>
      </c>
      <c r="J337" s="43">
        <v>41743</v>
      </c>
      <c r="K337" s="13"/>
      <c r="L337" s="13" t="s">
        <v>957</v>
      </c>
      <c r="M337" s="44" t="s">
        <v>442</v>
      </c>
      <c r="N337" s="13" t="s">
        <v>43</v>
      </c>
      <c r="O337" s="45" t="s">
        <v>684</v>
      </c>
      <c r="P337" s="46"/>
      <c r="Q337" s="53"/>
      <c r="R337" s="12"/>
      <c r="S337" s="12"/>
    </row>
    <row r="338" spans="1:43" s="12" customFormat="1" ht="187.2" x14ac:dyDescent="0.3">
      <c r="A338" s="109">
        <v>325</v>
      </c>
      <c r="B338" s="67" t="s">
        <v>334</v>
      </c>
      <c r="C338" s="42" t="s">
        <v>440</v>
      </c>
      <c r="D338" s="67" t="s">
        <v>443</v>
      </c>
      <c r="E338" s="12">
        <v>1.4</v>
      </c>
      <c r="F338" s="67" t="s">
        <v>444</v>
      </c>
      <c r="G338" s="12">
        <v>641413</v>
      </c>
      <c r="H338" s="12">
        <v>641413</v>
      </c>
      <c r="I338" s="12">
        <v>700</v>
      </c>
      <c r="J338" s="61">
        <v>41691</v>
      </c>
      <c r="L338" s="12" t="s">
        <v>960</v>
      </c>
      <c r="M338" s="55" t="s">
        <v>445</v>
      </c>
      <c r="N338" s="13" t="s">
        <v>43</v>
      </c>
      <c r="O338" s="45"/>
      <c r="P338" s="46"/>
      <c r="Q338" s="60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</row>
    <row r="339" spans="1:43" s="48" customFormat="1" ht="160.80000000000001" customHeight="1" x14ac:dyDescent="0.3">
      <c r="A339" s="109">
        <v>326</v>
      </c>
      <c r="B339" s="42" t="s">
        <v>67</v>
      </c>
      <c r="C339" s="42" t="s">
        <v>1085</v>
      </c>
      <c r="D339" s="42" t="s">
        <v>314</v>
      </c>
      <c r="E339" s="13">
        <v>819</v>
      </c>
      <c r="F339" s="42" t="s">
        <v>275</v>
      </c>
      <c r="G339" s="13" t="s">
        <v>752</v>
      </c>
      <c r="H339" s="13" t="s">
        <v>752</v>
      </c>
      <c r="I339" s="13" t="s">
        <v>752</v>
      </c>
      <c r="J339" s="43">
        <v>41065</v>
      </c>
      <c r="K339" s="13"/>
      <c r="L339" s="13" t="s">
        <v>687</v>
      </c>
      <c r="M339" s="44" t="s">
        <v>315</v>
      </c>
      <c r="N339" s="13" t="s">
        <v>43</v>
      </c>
      <c r="O339" s="45"/>
      <c r="P339" s="46" t="s">
        <v>1990</v>
      </c>
      <c r="Q339" s="53"/>
      <c r="R339" s="12"/>
      <c r="S339" s="12"/>
    </row>
    <row r="340" spans="1:43" s="12" customFormat="1" ht="129.6" x14ac:dyDescent="0.3">
      <c r="A340" s="109">
        <v>327</v>
      </c>
      <c r="B340" s="67" t="s">
        <v>976</v>
      </c>
      <c r="C340" s="67" t="s">
        <v>1086</v>
      </c>
      <c r="D340" s="67" t="s">
        <v>283</v>
      </c>
      <c r="E340" s="12">
        <v>107.2</v>
      </c>
      <c r="F340" s="67" t="s">
        <v>280</v>
      </c>
      <c r="G340" s="12">
        <v>388636.64</v>
      </c>
      <c r="H340" s="12">
        <v>388636.64</v>
      </c>
      <c r="I340" s="12" t="s">
        <v>813</v>
      </c>
      <c r="J340" s="61">
        <v>41061</v>
      </c>
      <c r="L340" s="12" t="s">
        <v>671</v>
      </c>
      <c r="M340" s="55" t="s">
        <v>284</v>
      </c>
      <c r="N340" s="13" t="s">
        <v>43</v>
      </c>
      <c r="O340" s="45" t="s">
        <v>674</v>
      </c>
      <c r="P340" s="46" t="s">
        <v>1659</v>
      </c>
      <c r="Q340" s="62">
        <v>43164</v>
      </c>
      <c r="S340" s="12" t="s">
        <v>1593</v>
      </c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</row>
    <row r="341" spans="1:43" s="12" customFormat="1" ht="129.6" x14ac:dyDescent="0.3">
      <c r="A341" s="109">
        <v>328</v>
      </c>
      <c r="B341" s="67" t="s">
        <v>976</v>
      </c>
      <c r="C341" s="67" t="s">
        <v>784</v>
      </c>
      <c r="D341" s="67" t="s">
        <v>505</v>
      </c>
      <c r="E341" s="12">
        <v>37.1</v>
      </c>
      <c r="F341" s="67" t="s">
        <v>280</v>
      </c>
      <c r="G341" s="12">
        <v>142053.12</v>
      </c>
      <c r="H341" s="12">
        <v>142053.12</v>
      </c>
      <c r="I341" s="12" t="s">
        <v>785</v>
      </c>
      <c r="J341" s="61">
        <v>41061</v>
      </c>
      <c r="L341" s="12" t="s">
        <v>671</v>
      </c>
      <c r="M341" s="55" t="s">
        <v>506</v>
      </c>
      <c r="N341" s="13" t="s">
        <v>43</v>
      </c>
      <c r="O341" s="45" t="s">
        <v>674</v>
      </c>
      <c r="P341" s="46" t="s">
        <v>1500</v>
      </c>
      <c r="Q341" s="62">
        <v>43164</v>
      </c>
      <c r="S341" s="12" t="s">
        <v>1499</v>
      </c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</row>
    <row r="342" spans="1:43" s="12" customFormat="1" ht="129.6" x14ac:dyDescent="0.3">
      <c r="A342" s="109">
        <v>329</v>
      </c>
      <c r="B342" s="67" t="s">
        <v>976</v>
      </c>
      <c r="C342" s="67" t="s">
        <v>1586</v>
      </c>
      <c r="D342" s="67" t="s">
        <v>327</v>
      </c>
      <c r="E342" s="12">
        <v>119</v>
      </c>
      <c r="F342" s="67" t="s">
        <v>280</v>
      </c>
      <c r="G342" s="12" t="s">
        <v>729</v>
      </c>
      <c r="H342" s="12" t="s">
        <v>729</v>
      </c>
      <c r="I342" s="12" t="s">
        <v>729</v>
      </c>
      <c r="J342" s="61">
        <v>41096</v>
      </c>
      <c r="L342" s="12" t="s">
        <v>671</v>
      </c>
      <c r="M342" s="55" t="s">
        <v>328</v>
      </c>
      <c r="N342" s="13" t="s">
        <v>43</v>
      </c>
      <c r="O342" s="45"/>
      <c r="P342" s="46" t="s">
        <v>1990</v>
      </c>
      <c r="Q342" s="60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</row>
    <row r="343" spans="1:43" s="12" customFormat="1" ht="100.8" x14ac:dyDescent="0.3">
      <c r="A343" s="109">
        <v>330</v>
      </c>
      <c r="B343" s="67" t="s">
        <v>67</v>
      </c>
      <c r="C343" s="67" t="s">
        <v>1087</v>
      </c>
      <c r="D343" s="67" t="s">
        <v>364</v>
      </c>
      <c r="E343" s="12">
        <v>227</v>
      </c>
      <c r="F343" s="67" t="s">
        <v>365</v>
      </c>
      <c r="G343" s="12" t="s">
        <v>1387</v>
      </c>
      <c r="H343" s="12" t="s">
        <v>1387</v>
      </c>
      <c r="I343" s="12" t="s">
        <v>1387</v>
      </c>
      <c r="J343" s="61">
        <v>41401</v>
      </c>
      <c r="L343" s="12" t="s">
        <v>951</v>
      </c>
      <c r="M343" s="55" t="s">
        <v>366</v>
      </c>
      <c r="N343" s="13" t="s">
        <v>43</v>
      </c>
      <c r="O343" s="45"/>
      <c r="P343" s="46"/>
      <c r="Q343" s="60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</row>
    <row r="344" spans="1:43" s="12" customFormat="1" ht="204.6" customHeight="1" x14ac:dyDescent="0.3">
      <c r="A344" s="109">
        <v>331</v>
      </c>
      <c r="B344" s="67" t="s">
        <v>334</v>
      </c>
      <c r="C344" s="12" t="s">
        <v>189</v>
      </c>
      <c r="D344" s="67" t="s">
        <v>400</v>
      </c>
      <c r="E344" s="12" t="s">
        <v>1088</v>
      </c>
      <c r="F344" s="67" t="s">
        <v>401</v>
      </c>
      <c r="G344" s="12" t="s">
        <v>1388</v>
      </c>
      <c r="H344" s="12" t="s">
        <v>1388</v>
      </c>
      <c r="I344" s="12" t="s">
        <v>1388</v>
      </c>
      <c r="J344" s="61">
        <v>41932</v>
      </c>
      <c r="L344" s="12" t="s">
        <v>960</v>
      </c>
      <c r="M344" s="55" t="s">
        <v>402</v>
      </c>
      <c r="N344" s="13" t="s">
        <v>43</v>
      </c>
      <c r="O344" s="45"/>
      <c r="P344" s="46"/>
      <c r="Q344" s="60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</row>
    <row r="345" spans="1:43" s="12" customFormat="1" ht="78" customHeight="1" x14ac:dyDescent="0.3">
      <c r="A345" s="109">
        <v>332</v>
      </c>
      <c r="B345" s="67" t="s">
        <v>67</v>
      </c>
      <c r="C345" s="12" t="s">
        <v>1212</v>
      </c>
      <c r="D345" s="67" t="s">
        <v>1211</v>
      </c>
      <c r="E345" s="12">
        <v>5750</v>
      </c>
      <c r="F345" s="67" t="s">
        <v>275</v>
      </c>
      <c r="G345" s="12" t="s">
        <v>1389</v>
      </c>
      <c r="H345" s="12" t="s">
        <v>1389</v>
      </c>
      <c r="I345" s="12" t="s">
        <v>1389</v>
      </c>
      <c r="J345" s="61">
        <v>43903</v>
      </c>
      <c r="L345" s="12" t="s">
        <v>1121</v>
      </c>
      <c r="M345" s="55" t="s">
        <v>1213</v>
      </c>
      <c r="N345" s="13" t="s">
        <v>43</v>
      </c>
      <c r="O345" s="45"/>
      <c r="P345" s="46"/>
      <c r="Q345" s="60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</row>
    <row r="346" spans="1:43" s="12" customFormat="1" ht="86.4" x14ac:dyDescent="0.3">
      <c r="A346" s="109">
        <v>333</v>
      </c>
      <c r="B346" s="67" t="s">
        <v>67</v>
      </c>
      <c r="C346" s="12" t="s">
        <v>1310</v>
      </c>
      <c r="D346" s="67" t="s">
        <v>1311</v>
      </c>
      <c r="E346" s="12">
        <v>4291</v>
      </c>
      <c r="F346" s="67" t="s">
        <v>1312</v>
      </c>
      <c r="G346" s="12" t="s">
        <v>1390</v>
      </c>
      <c r="H346" s="12" t="s">
        <v>1390</v>
      </c>
      <c r="I346" s="12" t="s">
        <v>1390</v>
      </c>
      <c r="J346" s="61">
        <v>44592</v>
      </c>
      <c r="L346" s="12" t="s">
        <v>1313</v>
      </c>
      <c r="M346" s="55" t="s">
        <v>1314</v>
      </c>
      <c r="N346" s="13" t="s">
        <v>43</v>
      </c>
      <c r="O346" s="108" t="s">
        <v>700</v>
      </c>
      <c r="P346" s="104"/>
      <c r="Q346" s="53" t="s">
        <v>1391</v>
      </c>
      <c r="R346" s="13"/>
      <c r="S346" s="13" t="s">
        <v>1592</v>
      </c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</row>
    <row r="347" spans="1:43" s="12" customFormat="1" ht="100.8" x14ac:dyDescent="0.3">
      <c r="A347" s="109">
        <v>334</v>
      </c>
      <c r="B347" s="67" t="s">
        <v>67</v>
      </c>
      <c r="C347" s="67" t="s">
        <v>403</v>
      </c>
      <c r="D347" s="67" t="s">
        <v>404</v>
      </c>
      <c r="E347" s="12">
        <v>6000</v>
      </c>
      <c r="F347" s="67" t="s">
        <v>405</v>
      </c>
      <c r="G347" s="12" t="s">
        <v>1392</v>
      </c>
      <c r="H347" s="12" t="s">
        <v>1392</v>
      </c>
      <c r="I347" s="12" t="s">
        <v>1392</v>
      </c>
      <c r="J347" s="61">
        <v>41932</v>
      </c>
      <c r="L347" s="12" t="s">
        <v>1089</v>
      </c>
      <c r="M347" s="55" t="s">
        <v>406</v>
      </c>
      <c r="N347" s="12" t="s">
        <v>43</v>
      </c>
      <c r="O347" s="40"/>
      <c r="P347" s="12" t="s">
        <v>1990</v>
      </c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</row>
    <row r="348" spans="1:43" x14ac:dyDescent="0.3">
      <c r="O348" s="106"/>
      <c r="P348" s="48"/>
      <c r="Q348" s="48"/>
      <c r="R348" s="48"/>
      <c r="S348" s="107"/>
    </row>
    <row r="349" spans="1:43" s="48" customFormat="1" x14ac:dyDescent="0.3">
      <c r="B349" s="54"/>
      <c r="O349" s="105"/>
    </row>
    <row r="350" spans="1:43" s="48" customFormat="1" x14ac:dyDescent="0.3">
      <c r="B350" s="54"/>
      <c r="O350" s="105"/>
    </row>
    <row r="351" spans="1:43" s="48" customFormat="1" x14ac:dyDescent="0.3">
      <c r="O351" s="105"/>
    </row>
    <row r="352" spans="1:43" s="48" customFormat="1" x14ac:dyDescent="0.3">
      <c r="O352" s="105"/>
    </row>
    <row r="353" spans="15:15" s="48" customFormat="1" x14ac:dyDescent="0.3">
      <c r="O353" s="105"/>
    </row>
    <row r="354" spans="15:15" s="48" customFormat="1" x14ac:dyDescent="0.3">
      <c r="O354" s="105"/>
    </row>
    <row r="355" spans="15:15" s="48" customFormat="1" x14ac:dyDescent="0.3">
      <c r="O355" s="105"/>
    </row>
    <row r="356" spans="15:15" s="48" customFormat="1" x14ac:dyDescent="0.3">
      <c r="O356" s="105"/>
    </row>
    <row r="357" spans="15:15" s="48" customFormat="1" x14ac:dyDescent="0.3">
      <c r="O357" s="105"/>
    </row>
    <row r="358" spans="15:15" s="48" customFormat="1" x14ac:dyDescent="0.3">
      <c r="O358" s="105"/>
    </row>
    <row r="359" spans="15:15" s="48" customFormat="1" x14ac:dyDescent="0.3">
      <c r="O359" s="105"/>
    </row>
    <row r="360" spans="15:15" s="48" customFormat="1" x14ac:dyDescent="0.3">
      <c r="O360" s="105"/>
    </row>
    <row r="361" spans="15:15" s="48" customFormat="1" x14ac:dyDescent="0.3">
      <c r="O361" s="105"/>
    </row>
    <row r="362" spans="15:15" s="48" customFormat="1" x14ac:dyDescent="0.3">
      <c r="O362" s="105"/>
    </row>
    <row r="363" spans="15:15" s="48" customFormat="1" x14ac:dyDescent="0.3">
      <c r="O363" s="105"/>
    </row>
    <row r="364" spans="15:15" s="48" customFormat="1" x14ac:dyDescent="0.3">
      <c r="O364" s="105"/>
    </row>
    <row r="365" spans="15:15" s="48" customFormat="1" x14ac:dyDescent="0.3">
      <c r="O365" s="105"/>
    </row>
    <row r="366" spans="15:15" s="48" customFormat="1" x14ac:dyDescent="0.3">
      <c r="O366" s="105"/>
    </row>
    <row r="367" spans="15:15" s="48" customFormat="1" x14ac:dyDescent="0.3">
      <c r="O367" s="105"/>
    </row>
    <row r="368" spans="15:15" s="48" customFormat="1" x14ac:dyDescent="0.3">
      <c r="O368" s="105"/>
    </row>
    <row r="369" spans="15:15" s="48" customFormat="1" x14ac:dyDescent="0.3">
      <c r="O369" s="105"/>
    </row>
    <row r="370" spans="15:15" s="48" customFormat="1" x14ac:dyDescent="0.3">
      <c r="O370" s="105"/>
    </row>
    <row r="371" spans="15:15" s="48" customFormat="1" x14ac:dyDescent="0.3">
      <c r="O371" s="105"/>
    </row>
    <row r="372" spans="15:15" s="48" customFormat="1" x14ac:dyDescent="0.3">
      <c r="O372" s="105"/>
    </row>
    <row r="373" spans="15:15" s="48" customFormat="1" x14ac:dyDescent="0.3">
      <c r="O373" s="105"/>
    </row>
    <row r="374" spans="15:15" s="48" customFormat="1" x14ac:dyDescent="0.3">
      <c r="O374" s="105"/>
    </row>
    <row r="375" spans="15:15" s="48" customFormat="1" x14ac:dyDescent="0.3">
      <c r="O375" s="105"/>
    </row>
    <row r="376" spans="15:15" s="48" customFormat="1" x14ac:dyDescent="0.3">
      <c r="O376" s="105"/>
    </row>
    <row r="377" spans="15:15" s="48" customFormat="1" x14ac:dyDescent="0.3">
      <c r="O377" s="105"/>
    </row>
    <row r="378" spans="15:15" s="48" customFormat="1" x14ac:dyDescent="0.3">
      <c r="O378" s="105"/>
    </row>
    <row r="379" spans="15:15" s="48" customFormat="1" x14ac:dyDescent="0.3">
      <c r="O379" s="105"/>
    </row>
    <row r="380" spans="15:15" s="48" customFormat="1" x14ac:dyDescent="0.3">
      <c r="O380" s="105"/>
    </row>
    <row r="381" spans="15:15" s="48" customFormat="1" x14ac:dyDescent="0.3">
      <c r="O381" s="105"/>
    </row>
    <row r="382" spans="15:15" s="48" customFormat="1" x14ac:dyDescent="0.3">
      <c r="O382" s="105"/>
    </row>
    <row r="383" spans="15:15" s="48" customFormat="1" x14ac:dyDescent="0.3">
      <c r="O383" s="105"/>
    </row>
    <row r="384" spans="15:15" s="48" customFormat="1" x14ac:dyDescent="0.3">
      <c r="O384" s="105"/>
    </row>
    <row r="385" spans="15:15" s="48" customFormat="1" x14ac:dyDescent="0.3">
      <c r="O385" s="105"/>
    </row>
    <row r="386" spans="15:15" s="48" customFormat="1" x14ac:dyDescent="0.3">
      <c r="O386" s="105"/>
    </row>
    <row r="387" spans="15:15" s="48" customFormat="1" x14ac:dyDescent="0.3">
      <c r="O387" s="105"/>
    </row>
    <row r="388" spans="15:15" s="48" customFormat="1" x14ac:dyDescent="0.3">
      <c r="O388" s="105"/>
    </row>
    <row r="389" spans="15:15" s="48" customFormat="1" x14ac:dyDescent="0.3">
      <c r="O389" s="105"/>
    </row>
    <row r="390" spans="15:15" s="48" customFormat="1" x14ac:dyDescent="0.3">
      <c r="O390" s="105"/>
    </row>
    <row r="391" spans="15:15" s="48" customFormat="1" x14ac:dyDescent="0.3">
      <c r="O391" s="105"/>
    </row>
    <row r="392" spans="15:15" s="48" customFormat="1" x14ac:dyDescent="0.3">
      <c r="O392" s="105"/>
    </row>
    <row r="393" spans="15:15" s="48" customFormat="1" x14ac:dyDescent="0.3">
      <c r="O393" s="105"/>
    </row>
    <row r="394" spans="15:15" s="48" customFormat="1" x14ac:dyDescent="0.3">
      <c r="O394" s="105"/>
    </row>
    <row r="395" spans="15:15" s="48" customFormat="1" x14ac:dyDescent="0.3">
      <c r="O395" s="105"/>
    </row>
    <row r="396" spans="15:15" s="48" customFormat="1" x14ac:dyDescent="0.3">
      <c r="O396" s="105"/>
    </row>
    <row r="397" spans="15:15" s="48" customFormat="1" x14ac:dyDescent="0.3">
      <c r="O397" s="105"/>
    </row>
    <row r="398" spans="15:15" s="48" customFormat="1" x14ac:dyDescent="0.3">
      <c r="O398" s="105"/>
    </row>
    <row r="399" spans="15:15" s="48" customFormat="1" x14ac:dyDescent="0.3">
      <c r="O399" s="105"/>
    </row>
    <row r="400" spans="15:15" s="48" customFormat="1" x14ac:dyDescent="0.3">
      <c r="O400" s="105"/>
    </row>
    <row r="401" spans="15:15" s="48" customFormat="1" x14ac:dyDescent="0.3">
      <c r="O401" s="105"/>
    </row>
    <row r="402" spans="15:15" s="48" customFormat="1" x14ac:dyDescent="0.3">
      <c r="O402" s="105"/>
    </row>
    <row r="403" spans="15:15" s="48" customFormat="1" x14ac:dyDescent="0.3">
      <c r="O403" s="105"/>
    </row>
    <row r="404" spans="15:15" s="48" customFormat="1" x14ac:dyDescent="0.3">
      <c r="O404" s="105"/>
    </row>
    <row r="405" spans="15:15" s="48" customFormat="1" x14ac:dyDescent="0.3">
      <c r="O405" s="105"/>
    </row>
    <row r="406" spans="15:15" s="48" customFormat="1" x14ac:dyDescent="0.3">
      <c r="O406" s="105"/>
    </row>
    <row r="407" spans="15:15" s="48" customFormat="1" x14ac:dyDescent="0.3">
      <c r="O407" s="105"/>
    </row>
    <row r="408" spans="15:15" s="48" customFormat="1" x14ac:dyDescent="0.3">
      <c r="O408" s="105"/>
    </row>
    <row r="409" spans="15:15" s="48" customFormat="1" x14ac:dyDescent="0.3">
      <c r="O409" s="105"/>
    </row>
    <row r="410" spans="15:15" s="48" customFormat="1" x14ac:dyDescent="0.3">
      <c r="O410" s="105"/>
    </row>
    <row r="411" spans="15:15" s="48" customFormat="1" x14ac:dyDescent="0.3">
      <c r="O411" s="105"/>
    </row>
    <row r="412" spans="15:15" s="48" customFormat="1" x14ac:dyDescent="0.3">
      <c r="O412" s="105"/>
    </row>
    <row r="413" spans="15:15" s="48" customFormat="1" x14ac:dyDescent="0.3">
      <c r="O413" s="105"/>
    </row>
    <row r="414" spans="15:15" s="48" customFormat="1" x14ac:dyDescent="0.3">
      <c r="O414" s="105"/>
    </row>
    <row r="415" spans="15:15" s="48" customFormat="1" x14ac:dyDescent="0.3">
      <c r="O415" s="105"/>
    </row>
    <row r="416" spans="15:15" s="48" customFormat="1" x14ac:dyDescent="0.3">
      <c r="O416" s="105"/>
    </row>
    <row r="417" spans="15:15" s="48" customFormat="1" x14ac:dyDescent="0.3">
      <c r="O417" s="105"/>
    </row>
    <row r="418" spans="15:15" s="48" customFormat="1" x14ac:dyDescent="0.3">
      <c r="O418" s="105"/>
    </row>
    <row r="419" spans="15:15" s="48" customFormat="1" x14ac:dyDescent="0.3">
      <c r="O419" s="105"/>
    </row>
    <row r="420" spans="15:15" s="48" customFormat="1" x14ac:dyDescent="0.3">
      <c r="O420" s="105"/>
    </row>
    <row r="421" spans="15:15" s="48" customFormat="1" x14ac:dyDescent="0.3">
      <c r="O421" s="105"/>
    </row>
    <row r="422" spans="15:15" s="48" customFormat="1" x14ac:dyDescent="0.3">
      <c r="O422" s="105"/>
    </row>
    <row r="423" spans="15:15" s="48" customFormat="1" x14ac:dyDescent="0.3">
      <c r="O423" s="105"/>
    </row>
    <row r="424" spans="15:15" s="48" customFormat="1" x14ac:dyDescent="0.3">
      <c r="O424" s="105"/>
    </row>
    <row r="425" spans="15:15" s="48" customFormat="1" x14ac:dyDescent="0.3">
      <c r="O425" s="105"/>
    </row>
    <row r="426" spans="15:15" s="48" customFormat="1" x14ac:dyDescent="0.3">
      <c r="O426" s="105"/>
    </row>
    <row r="427" spans="15:15" s="48" customFormat="1" x14ac:dyDescent="0.3">
      <c r="O427" s="105"/>
    </row>
    <row r="428" spans="15:15" s="48" customFormat="1" x14ac:dyDescent="0.3">
      <c r="O428" s="105"/>
    </row>
    <row r="429" spans="15:15" s="48" customFormat="1" x14ac:dyDescent="0.3">
      <c r="O429" s="105"/>
    </row>
    <row r="430" spans="15:15" s="48" customFormat="1" x14ac:dyDescent="0.3">
      <c r="O430" s="105"/>
    </row>
    <row r="431" spans="15:15" s="48" customFormat="1" x14ac:dyDescent="0.3">
      <c r="O431" s="105"/>
    </row>
    <row r="432" spans="15:15" s="48" customFormat="1" x14ac:dyDescent="0.3">
      <c r="O432" s="105"/>
    </row>
    <row r="433" spans="15:19" x14ac:dyDescent="0.3">
      <c r="O433" s="106"/>
      <c r="P433" s="48"/>
      <c r="Q433" s="48"/>
      <c r="R433" s="48"/>
      <c r="S433" s="107"/>
    </row>
    <row r="434" spans="15:19" x14ac:dyDescent="0.3">
      <c r="O434" s="106"/>
      <c r="P434" s="48"/>
      <c r="Q434" s="48"/>
      <c r="R434" s="48"/>
      <c r="S434" s="107"/>
    </row>
    <row r="435" spans="15:19" x14ac:dyDescent="0.3">
      <c r="O435" s="106"/>
      <c r="P435" s="48"/>
      <c r="Q435" s="48"/>
      <c r="R435" s="48"/>
      <c r="S435" s="107"/>
    </row>
    <row r="436" spans="15:19" x14ac:dyDescent="0.3">
      <c r="O436" s="106"/>
      <c r="P436" s="48"/>
      <c r="Q436" s="48"/>
      <c r="R436" s="48"/>
      <c r="S436" s="107"/>
    </row>
    <row r="437" spans="15:19" x14ac:dyDescent="0.3">
      <c r="O437" s="106"/>
      <c r="P437" s="48"/>
      <c r="Q437" s="48"/>
      <c r="R437" s="48"/>
      <c r="S437" s="107"/>
    </row>
    <row r="438" spans="15:19" x14ac:dyDescent="0.3">
      <c r="O438" s="106"/>
      <c r="P438" s="48"/>
      <c r="Q438" s="48"/>
      <c r="R438" s="48"/>
      <c r="S438" s="107"/>
    </row>
    <row r="439" spans="15:19" x14ac:dyDescent="0.3">
      <c r="O439" s="106"/>
      <c r="P439" s="48"/>
      <c r="Q439" s="48"/>
      <c r="R439" s="48"/>
      <c r="S439" s="107"/>
    </row>
    <row r="440" spans="15:19" x14ac:dyDescent="0.3">
      <c r="O440" s="106"/>
      <c r="P440" s="48"/>
      <c r="Q440" s="48"/>
      <c r="R440" s="48"/>
      <c r="S440" s="107"/>
    </row>
    <row r="441" spans="15:19" x14ac:dyDescent="0.3">
      <c r="O441" s="106"/>
      <c r="P441" s="48"/>
      <c r="Q441" s="48"/>
      <c r="R441" s="48"/>
      <c r="S441" s="107"/>
    </row>
    <row r="442" spans="15:19" x14ac:dyDescent="0.3">
      <c r="O442" s="106"/>
      <c r="P442" s="48"/>
      <c r="Q442" s="48"/>
      <c r="R442" s="48"/>
      <c r="S442" s="107"/>
    </row>
    <row r="443" spans="15:19" x14ac:dyDescent="0.3">
      <c r="O443" s="106"/>
      <c r="P443" s="48"/>
      <c r="Q443" s="48"/>
      <c r="R443" s="48"/>
      <c r="S443" s="107"/>
    </row>
    <row r="444" spans="15:19" x14ac:dyDescent="0.3">
      <c r="O444" s="106"/>
      <c r="P444" s="48"/>
      <c r="Q444" s="48"/>
      <c r="R444" s="48"/>
      <c r="S444" s="107"/>
    </row>
    <row r="445" spans="15:19" x14ac:dyDescent="0.3">
      <c r="O445" s="106"/>
      <c r="P445" s="48"/>
      <c r="Q445" s="48"/>
      <c r="R445" s="48"/>
      <c r="S445" s="107"/>
    </row>
    <row r="446" spans="15:19" x14ac:dyDescent="0.3">
      <c r="O446" s="106"/>
      <c r="P446" s="48"/>
      <c r="Q446" s="48"/>
      <c r="R446" s="48"/>
      <c r="S446" s="107"/>
    </row>
    <row r="447" spans="15:19" x14ac:dyDescent="0.3">
      <c r="O447" s="106"/>
      <c r="P447" s="48"/>
      <c r="Q447" s="48"/>
      <c r="R447" s="48"/>
      <c r="S447" s="107"/>
    </row>
    <row r="448" spans="15:19" x14ac:dyDescent="0.3">
      <c r="O448" s="106"/>
      <c r="P448" s="48"/>
      <c r="Q448" s="48"/>
      <c r="R448" s="48"/>
      <c r="S448" s="107"/>
    </row>
    <row r="449" spans="15:19" x14ac:dyDescent="0.3">
      <c r="O449" s="106"/>
      <c r="P449" s="48"/>
      <c r="Q449" s="48"/>
      <c r="R449" s="48"/>
      <c r="S449" s="107"/>
    </row>
    <row r="450" spans="15:19" x14ac:dyDescent="0.3">
      <c r="O450" s="106"/>
      <c r="P450" s="48"/>
      <c r="Q450" s="48"/>
      <c r="R450" s="48"/>
      <c r="S450" s="107"/>
    </row>
    <row r="451" spans="15:19" x14ac:dyDescent="0.3">
      <c r="O451" s="106"/>
      <c r="P451" s="48"/>
      <c r="Q451" s="48"/>
      <c r="R451" s="48"/>
      <c r="S451" s="107"/>
    </row>
    <row r="452" spans="15:19" x14ac:dyDescent="0.3">
      <c r="O452" s="106"/>
      <c r="P452" s="48"/>
      <c r="Q452" s="48"/>
      <c r="R452" s="48"/>
      <c r="S452" s="107"/>
    </row>
    <row r="453" spans="15:19" x14ac:dyDescent="0.3">
      <c r="O453" s="106"/>
      <c r="P453" s="48"/>
      <c r="Q453" s="48"/>
      <c r="R453" s="48"/>
      <c r="S453" s="107"/>
    </row>
    <row r="454" spans="15:19" x14ac:dyDescent="0.3">
      <c r="O454" s="106"/>
      <c r="P454" s="48"/>
      <c r="Q454" s="48"/>
      <c r="R454" s="48"/>
      <c r="S454" s="107"/>
    </row>
    <row r="455" spans="15:19" x14ac:dyDescent="0.3">
      <c r="O455" s="106"/>
      <c r="P455" s="48"/>
      <c r="Q455" s="48"/>
      <c r="R455" s="48"/>
      <c r="S455" s="107"/>
    </row>
    <row r="456" spans="15:19" x14ac:dyDescent="0.3">
      <c r="O456" s="106"/>
      <c r="P456" s="48"/>
      <c r="Q456" s="48"/>
      <c r="R456" s="48"/>
      <c r="S456" s="107"/>
    </row>
    <row r="457" spans="15:19" x14ac:dyDescent="0.3">
      <c r="O457" s="106"/>
      <c r="P457" s="48"/>
      <c r="Q457" s="48"/>
      <c r="R457" s="48"/>
      <c r="S457" s="107"/>
    </row>
    <row r="458" spans="15:19" x14ac:dyDescent="0.3">
      <c r="O458" s="106"/>
      <c r="P458" s="48"/>
      <c r="Q458" s="48"/>
      <c r="R458" s="48"/>
      <c r="S458" s="107"/>
    </row>
    <row r="459" spans="15:19" x14ac:dyDescent="0.3">
      <c r="O459" s="106"/>
      <c r="P459" s="48"/>
      <c r="Q459" s="48"/>
      <c r="R459" s="48"/>
      <c r="S459" s="107"/>
    </row>
    <row r="460" spans="15:19" x14ac:dyDescent="0.3">
      <c r="O460" s="106"/>
      <c r="P460" s="48"/>
      <c r="Q460" s="48"/>
      <c r="R460" s="48"/>
      <c r="S460" s="107"/>
    </row>
    <row r="461" spans="15:19" x14ac:dyDescent="0.3">
      <c r="O461" s="106"/>
      <c r="P461" s="48"/>
      <c r="Q461" s="48"/>
      <c r="R461" s="48"/>
      <c r="S461" s="107"/>
    </row>
    <row r="462" spans="15:19" x14ac:dyDescent="0.3">
      <c r="O462" s="106"/>
      <c r="P462" s="48"/>
      <c r="Q462" s="48"/>
      <c r="R462" s="48"/>
      <c r="S462" s="107"/>
    </row>
    <row r="463" spans="15:19" x14ac:dyDescent="0.3">
      <c r="O463" s="106"/>
      <c r="P463" s="48"/>
      <c r="Q463" s="48"/>
      <c r="R463" s="48"/>
      <c r="S463" s="107"/>
    </row>
    <row r="464" spans="15:19" x14ac:dyDescent="0.3">
      <c r="O464" s="106"/>
      <c r="P464" s="48"/>
      <c r="Q464" s="48"/>
      <c r="R464" s="48"/>
      <c r="S464" s="107"/>
    </row>
    <row r="465" spans="15:19" x14ac:dyDescent="0.3">
      <c r="O465" s="106"/>
      <c r="P465" s="48"/>
      <c r="Q465" s="48"/>
      <c r="R465" s="48"/>
      <c r="S465" s="107"/>
    </row>
    <row r="466" spans="15:19" x14ac:dyDescent="0.3">
      <c r="O466" s="106"/>
      <c r="P466" s="48"/>
      <c r="Q466" s="48"/>
      <c r="R466" s="48"/>
      <c r="S466" s="107"/>
    </row>
    <row r="467" spans="15:19" x14ac:dyDescent="0.3">
      <c r="O467" s="106"/>
      <c r="P467" s="48"/>
      <c r="Q467" s="48"/>
      <c r="R467" s="48"/>
      <c r="S467" s="107"/>
    </row>
    <row r="468" spans="15:19" x14ac:dyDescent="0.3">
      <c r="O468" s="106"/>
      <c r="P468" s="48"/>
      <c r="Q468" s="48"/>
      <c r="R468" s="48"/>
      <c r="S468" s="107"/>
    </row>
    <row r="469" spans="15:19" x14ac:dyDescent="0.3">
      <c r="O469" s="106"/>
      <c r="P469" s="48"/>
      <c r="Q469" s="48"/>
      <c r="R469" s="48"/>
      <c r="S469" s="107"/>
    </row>
    <row r="470" spans="15:19" x14ac:dyDescent="0.3">
      <c r="O470" s="106"/>
      <c r="P470" s="48"/>
      <c r="Q470" s="48"/>
      <c r="R470" s="48"/>
      <c r="S470" s="107"/>
    </row>
    <row r="471" spans="15:19" x14ac:dyDescent="0.3">
      <c r="O471" s="106"/>
      <c r="P471" s="48"/>
      <c r="Q471" s="48"/>
      <c r="R471" s="48"/>
      <c r="S471" s="107"/>
    </row>
    <row r="472" spans="15:19" x14ac:dyDescent="0.3">
      <c r="O472" s="106"/>
      <c r="P472" s="48"/>
      <c r="Q472" s="48"/>
      <c r="R472" s="48"/>
      <c r="S472" s="107"/>
    </row>
    <row r="473" spans="15:19" x14ac:dyDescent="0.3">
      <c r="O473" s="106"/>
      <c r="P473" s="48"/>
      <c r="Q473" s="48"/>
      <c r="R473" s="48"/>
      <c r="S473" s="107"/>
    </row>
    <row r="474" spans="15:19" x14ac:dyDescent="0.3">
      <c r="O474" s="106"/>
      <c r="P474" s="48"/>
      <c r="Q474" s="48"/>
      <c r="R474" s="48"/>
      <c r="S474" s="107"/>
    </row>
    <row r="475" spans="15:19" x14ac:dyDescent="0.3">
      <c r="O475" s="106"/>
      <c r="P475" s="48"/>
      <c r="Q475" s="48"/>
      <c r="R475" s="48"/>
      <c r="S475" s="107"/>
    </row>
    <row r="476" spans="15:19" x14ac:dyDescent="0.3">
      <c r="O476" s="106"/>
      <c r="P476" s="48"/>
      <c r="Q476" s="48"/>
      <c r="R476" s="48"/>
      <c r="S476" s="107"/>
    </row>
    <row r="477" spans="15:19" x14ac:dyDescent="0.3">
      <c r="O477" s="106"/>
      <c r="P477" s="48"/>
      <c r="Q477" s="48"/>
      <c r="R477" s="48"/>
      <c r="S477" s="107"/>
    </row>
    <row r="478" spans="15:19" x14ac:dyDescent="0.3">
      <c r="O478" s="106"/>
      <c r="P478" s="48"/>
      <c r="Q478" s="48"/>
      <c r="R478" s="48"/>
      <c r="S478" s="107"/>
    </row>
    <row r="479" spans="15:19" x14ac:dyDescent="0.3">
      <c r="O479" s="106"/>
      <c r="P479" s="48"/>
      <c r="Q479" s="48"/>
      <c r="R479" s="48"/>
      <c r="S479" s="107"/>
    </row>
    <row r="480" spans="15:19" x14ac:dyDescent="0.3">
      <c r="O480" s="106"/>
      <c r="P480" s="48"/>
      <c r="Q480" s="48"/>
      <c r="R480" s="48"/>
      <c r="S480" s="107"/>
    </row>
    <row r="481" spans="15:19" x14ac:dyDescent="0.3">
      <c r="O481" s="106"/>
      <c r="P481" s="48"/>
      <c r="Q481" s="48"/>
      <c r="R481" s="48"/>
      <c r="S481" s="107"/>
    </row>
    <row r="482" spans="15:19" x14ac:dyDescent="0.3">
      <c r="O482" s="106"/>
      <c r="P482" s="48"/>
      <c r="Q482" s="48"/>
      <c r="R482" s="48"/>
      <c r="S482" s="107"/>
    </row>
    <row r="483" spans="15:19" x14ac:dyDescent="0.3">
      <c r="O483" s="106"/>
      <c r="P483" s="48"/>
      <c r="Q483" s="48"/>
      <c r="R483" s="48"/>
      <c r="S483" s="107"/>
    </row>
    <row r="484" spans="15:19" x14ac:dyDescent="0.3">
      <c r="O484" s="106"/>
      <c r="P484" s="48"/>
      <c r="Q484" s="48"/>
      <c r="R484" s="48"/>
      <c r="S484" s="107"/>
    </row>
    <row r="485" spans="15:19" x14ac:dyDescent="0.3">
      <c r="O485" s="106"/>
      <c r="P485" s="48"/>
      <c r="Q485" s="48"/>
      <c r="R485" s="48"/>
      <c r="S485" s="107"/>
    </row>
    <row r="486" spans="15:19" x14ac:dyDescent="0.3">
      <c r="O486" s="106"/>
      <c r="P486" s="48"/>
      <c r="Q486" s="48"/>
      <c r="R486" s="48"/>
      <c r="S486" s="107"/>
    </row>
    <row r="487" spans="15:19" x14ac:dyDescent="0.3">
      <c r="O487" s="106"/>
      <c r="P487" s="48"/>
      <c r="Q487" s="48"/>
      <c r="R487" s="48"/>
      <c r="S487" s="107"/>
    </row>
    <row r="488" spans="15:19" x14ac:dyDescent="0.3">
      <c r="O488" s="106"/>
      <c r="P488" s="48"/>
      <c r="Q488" s="48"/>
      <c r="R488" s="48"/>
      <c r="S488" s="107"/>
    </row>
    <row r="489" spans="15:19" x14ac:dyDescent="0.3">
      <c r="O489" s="106"/>
      <c r="P489" s="48"/>
      <c r="Q489" s="48"/>
      <c r="R489" s="48"/>
      <c r="S489" s="107"/>
    </row>
    <row r="490" spans="15:19" x14ac:dyDescent="0.3">
      <c r="O490" s="106"/>
      <c r="P490" s="48"/>
      <c r="Q490" s="48"/>
      <c r="R490" s="48"/>
      <c r="S490" s="107"/>
    </row>
    <row r="491" spans="15:19" x14ac:dyDescent="0.3">
      <c r="O491" s="106"/>
      <c r="P491" s="48"/>
      <c r="Q491" s="48"/>
      <c r="R491" s="48"/>
      <c r="S491" s="107"/>
    </row>
    <row r="492" spans="15:19" x14ac:dyDescent="0.3">
      <c r="O492" s="106"/>
      <c r="P492" s="48"/>
      <c r="Q492" s="48"/>
      <c r="R492" s="48"/>
      <c r="S492" s="107"/>
    </row>
    <row r="493" spans="15:19" x14ac:dyDescent="0.3">
      <c r="O493" s="106"/>
      <c r="P493" s="48"/>
      <c r="Q493" s="48"/>
      <c r="R493" s="48"/>
      <c r="S493" s="107"/>
    </row>
    <row r="494" spans="15:19" x14ac:dyDescent="0.3">
      <c r="O494" s="106"/>
      <c r="P494" s="48"/>
      <c r="Q494" s="48"/>
      <c r="R494" s="48"/>
      <c r="S494" s="107"/>
    </row>
    <row r="495" spans="15:19" x14ac:dyDescent="0.3">
      <c r="O495" s="106"/>
      <c r="P495" s="48"/>
      <c r="Q495" s="48"/>
      <c r="R495" s="48"/>
      <c r="S495" s="107"/>
    </row>
    <row r="496" spans="15:19" x14ac:dyDescent="0.3">
      <c r="O496" s="106"/>
      <c r="P496" s="48"/>
      <c r="Q496" s="48"/>
      <c r="R496" s="48"/>
      <c r="S496" s="107"/>
    </row>
    <row r="497" spans="15:19" x14ac:dyDescent="0.3">
      <c r="O497" s="106"/>
      <c r="P497" s="48"/>
      <c r="Q497" s="48"/>
      <c r="R497" s="48"/>
      <c r="S497" s="107"/>
    </row>
    <row r="498" spans="15:19" x14ac:dyDescent="0.3">
      <c r="O498" s="106"/>
      <c r="P498" s="48"/>
      <c r="Q498" s="48"/>
      <c r="R498" s="48"/>
      <c r="S498" s="107"/>
    </row>
    <row r="499" spans="15:19" x14ac:dyDescent="0.3">
      <c r="O499" s="106"/>
      <c r="P499" s="48"/>
      <c r="Q499" s="48"/>
      <c r="R499" s="48"/>
      <c r="S499" s="107"/>
    </row>
    <row r="500" spans="15:19" x14ac:dyDescent="0.3">
      <c r="O500" s="106"/>
      <c r="P500" s="48"/>
      <c r="Q500" s="48"/>
      <c r="R500" s="48"/>
      <c r="S500" s="107"/>
    </row>
    <row r="501" spans="15:19" x14ac:dyDescent="0.3">
      <c r="O501" s="106"/>
      <c r="P501" s="48"/>
      <c r="Q501" s="48"/>
      <c r="R501" s="48"/>
      <c r="S501" s="107"/>
    </row>
    <row r="502" spans="15:19" x14ac:dyDescent="0.3">
      <c r="O502" s="106"/>
      <c r="P502" s="48"/>
      <c r="Q502" s="48"/>
      <c r="R502" s="48"/>
      <c r="S502" s="107"/>
    </row>
    <row r="503" spans="15:19" x14ac:dyDescent="0.3">
      <c r="O503" s="106"/>
      <c r="P503" s="48"/>
      <c r="Q503" s="48"/>
      <c r="R503" s="48"/>
      <c r="S503" s="107"/>
    </row>
    <row r="504" spans="15:19" x14ac:dyDescent="0.3">
      <c r="O504" s="106"/>
      <c r="P504" s="48"/>
      <c r="Q504" s="48"/>
      <c r="R504" s="48"/>
      <c r="S504" s="107"/>
    </row>
    <row r="505" spans="15:19" x14ac:dyDescent="0.3">
      <c r="O505" s="106"/>
      <c r="P505" s="48"/>
      <c r="Q505" s="48"/>
      <c r="R505" s="48"/>
      <c r="S505" s="107"/>
    </row>
    <row r="506" spans="15:19" x14ac:dyDescent="0.3">
      <c r="O506" s="106"/>
      <c r="P506" s="48"/>
      <c r="Q506" s="48"/>
      <c r="R506" s="48"/>
      <c r="S506" s="107"/>
    </row>
    <row r="507" spans="15:19" x14ac:dyDescent="0.3">
      <c r="O507" s="106"/>
      <c r="P507" s="48"/>
      <c r="Q507" s="48"/>
      <c r="R507" s="48"/>
      <c r="S507" s="107"/>
    </row>
    <row r="508" spans="15:19" x14ac:dyDescent="0.3">
      <c r="O508" s="106"/>
      <c r="P508" s="48"/>
      <c r="Q508" s="48"/>
      <c r="R508" s="48"/>
      <c r="S508" s="107"/>
    </row>
    <row r="509" spans="15:19" x14ac:dyDescent="0.3">
      <c r="O509" s="106"/>
      <c r="P509" s="48"/>
      <c r="Q509" s="48"/>
      <c r="R509" s="48"/>
      <c r="S509" s="107"/>
    </row>
    <row r="510" spans="15:19" x14ac:dyDescent="0.3">
      <c r="O510" s="106"/>
      <c r="P510" s="48"/>
      <c r="Q510" s="48"/>
      <c r="R510" s="48"/>
      <c r="S510" s="107"/>
    </row>
    <row r="511" spans="15:19" x14ac:dyDescent="0.3">
      <c r="O511" s="106"/>
      <c r="P511" s="48"/>
      <c r="Q511" s="48"/>
      <c r="R511" s="48"/>
      <c r="S511" s="107"/>
    </row>
    <row r="512" spans="15:19" x14ac:dyDescent="0.3">
      <c r="O512" s="106"/>
      <c r="P512" s="48"/>
      <c r="Q512" s="48"/>
      <c r="R512" s="48"/>
      <c r="S512" s="107"/>
    </row>
    <row r="513" spans="15:19" x14ac:dyDescent="0.3">
      <c r="O513" s="106"/>
      <c r="P513" s="48"/>
      <c r="Q513" s="48"/>
      <c r="R513" s="48"/>
      <c r="S513" s="107"/>
    </row>
    <row r="514" spans="15:19" x14ac:dyDescent="0.3">
      <c r="O514" s="106"/>
      <c r="P514" s="48"/>
      <c r="Q514" s="48"/>
      <c r="R514" s="48"/>
      <c r="S514" s="107"/>
    </row>
    <row r="515" spans="15:19" x14ac:dyDescent="0.3">
      <c r="O515" s="106"/>
      <c r="P515" s="48"/>
      <c r="Q515" s="48"/>
      <c r="R515" s="48"/>
      <c r="S515" s="107"/>
    </row>
    <row r="516" spans="15:19" x14ac:dyDescent="0.3">
      <c r="O516" s="106"/>
      <c r="P516" s="48"/>
      <c r="Q516" s="48"/>
      <c r="R516" s="48"/>
      <c r="S516" s="107"/>
    </row>
    <row r="517" spans="15:19" x14ac:dyDescent="0.3">
      <c r="O517" s="106"/>
      <c r="P517" s="48"/>
      <c r="Q517" s="48"/>
      <c r="R517" s="48"/>
      <c r="S517" s="107"/>
    </row>
    <row r="518" spans="15:19" x14ac:dyDescent="0.3">
      <c r="O518" s="106"/>
      <c r="P518" s="48"/>
      <c r="Q518" s="48"/>
      <c r="R518" s="48"/>
      <c r="S518" s="107"/>
    </row>
    <row r="519" spans="15:19" x14ac:dyDescent="0.3">
      <c r="O519" s="106"/>
      <c r="P519" s="48"/>
      <c r="Q519" s="48"/>
      <c r="R519" s="48"/>
      <c r="S519" s="107"/>
    </row>
    <row r="520" spans="15:19" x14ac:dyDescent="0.3">
      <c r="O520" s="106"/>
      <c r="P520" s="48"/>
      <c r="Q520" s="48"/>
      <c r="R520" s="48"/>
      <c r="S520" s="107"/>
    </row>
    <row r="521" spans="15:19" x14ac:dyDescent="0.3">
      <c r="O521" s="106"/>
      <c r="P521" s="48"/>
      <c r="Q521" s="48"/>
      <c r="R521" s="48"/>
      <c r="S521" s="107"/>
    </row>
    <row r="522" spans="15:19" x14ac:dyDescent="0.3">
      <c r="O522" s="106"/>
      <c r="P522" s="48"/>
      <c r="Q522" s="48"/>
      <c r="R522" s="48"/>
      <c r="S522" s="107"/>
    </row>
    <row r="523" spans="15:19" x14ac:dyDescent="0.3">
      <c r="O523" s="106"/>
      <c r="P523" s="48"/>
      <c r="Q523" s="48"/>
      <c r="R523" s="48"/>
      <c r="S523" s="107"/>
    </row>
    <row r="524" spans="15:19" x14ac:dyDescent="0.3">
      <c r="O524" s="106"/>
      <c r="P524" s="48"/>
      <c r="Q524" s="48"/>
      <c r="R524" s="48"/>
      <c r="S524" s="107"/>
    </row>
    <row r="525" spans="15:19" x14ac:dyDescent="0.3">
      <c r="O525" s="106"/>
      <c r="P525" s="48"/>
      <c r="Q525" s="48"/>
      <c r="R525" s="48"/>
      <c r="S525" s="107"/>
    </row>
    <row r="526" spans="15:19" x14ac:dyDescent="0.3">
      <c r="O526" s="106"/>
      <c r="P526" s="48"/>
      <c r="Q526" s="48"/>
      <c r="R526" s="48"/>
      <c r="S526" s="107"/>
    </row>
    <row r="527" spans="15:19" x14ac:dyDescent="0.3">
      <c r="O527" s="106"/>
      <c r="P527" s="48"/>
      <c r="Q527" s="48"/>
      <c r="R527" s="48"/>
      <c r="S527" s="107"/>
    </row>
    <row r="528" spans="15:19" x14ac:dyDescent="0.3">
      <c r="O528" s="106"/>
      <c r="P528" s="48"/>
      <c r="Q528" s="48"/>
      <c r="R528" s="48"/>
      <c r="S528" s="107"/>
    </row>
    <row r="529" spans="15:19" x14ac:dyDescent="0.3">
      <c r="O529" s="106"/>
      <c r="P529" s="48"/>
      <c r="Q529" s="48"/>
      <c r="R529" s="48"/>
      <c r="S529" s="107"/>
    </row>
    <row r="530" spans="15:19" x14ac:dyDescent="0.3">
      <c r="O530" s="106"/>
      <c r="P530" s="48"/>
      <c r="Q530" s="48"/>
      <c r="R530" s="48"/>
      <c r="S530" s="107"/>
    </row>
    <row r="531" spans="15:19" x14ac:dyDescent="0.3">
      <c r="O531" s="106"/>
      <c r="P531" s="48"/>
      <c r="Q531" s="48"/>
      <c r="R531" s="48"/>
      <c r="S531" s="107"/>
    </row>
    <row r="532" spans="15:19" x14ac:dyDescent="0.3">
      <c r="O532" s="106"/>
      <c r="P532" s="48"/>
      <c r="Q532" s="48"/>
      <c r="R532" s="48"/>
      <c r="S532" s="107"/>
    </row>
    <row r="533" spans="15:19" x14ac:dyDescent="0.3">
      <c r="O533" s="106"/>
      <c r="P533" s="48"/>
      <c r="Q533" s="48"/>
      <c r="R533" s="48"/>
      <c r="S533" s="107"/>
    </row>
    <row r="534" spans="15:19" x14ac:dyDescent="0.3">
      <c r="O534" s="106"/>
      <c r="P534" s="48"/>
      <c r="Q534" s="48"/>
      <c r="R534" s="48"/>
      <c r="S534" s="107"/>
    </row>
    <row r="535" spans="15:19" x14ac:dyDescent="0.3">
      <c r="O535" s="106"/>
      <c r="P535" s="48"/>
      <c r="Q535" s="48"/>
      <c r="R535" s="48"/>
      <c r="S535" s="107"/>
    </row>
    <row r="536" spans="15:19" x14ac:dyDescent="0.3">
      <c r="O536" s="106"/>
      <c r="P536" s="48"/>
      <c r="Q536" s="48"/>
      <c r="R536" s="48"/>
      <c r="S536" s="107"/>
    </row>
    <row r="537" spans="15:19" x14ac:dyDescent="0.3">
      <c r="O537" s="106"/>
      <c r="P537" s="48"/>
      <c r="Q537" s="48"/>
      <c r="R537" s="48"/>
      <c r="S537" s="107"/>
    </row>
    <row r="538" spans="15:19" x14ac:dyDescent="0.3">
      <c r="O538" s="106"/>
      <c r="P538" s="48"/>
      <c r="Q538" s="48"/>
      <c r="R538" s="48"/>
      <c r="S538" s="107"/>
    </row>
    <row r="539" spans="15:19" x14ac:dyDescent="0.3">
      <c r="O539" s="106"/>
      <c r="P539" s="48"/>
      <c r="Q539" s="48"/>
      <c r="R539" s="48"/>
      <c r="S539" s="107"/>
    </row>
    <row r="540" spans="15:19" x14ac:dyDescent="0.3">
      <c r="O540" s="106"/>
      <c r="P540" s="48"/>
      <c r="Q540" s="48"/>
      <c r="R540" s="48"/>
      <c r="S540" s="107"/>
    </row>
    <row r="541" spans="15:19" x14ac:dyDescent="0.3">
      <c r="O541" s="106"/>
      <c r="P541" s="48"/>
      <c r="Q541" s="48"/>
      <c r="R541" s="48"/>
      <c r="S541" s="107"/>
    </row>
    <row r="542" spans="15:19" x14ac:dyDescent="0.3">
      <c r="O542" s="106"/>
      <c r="P542" s="48"/>
      <c r="Q542" s="48"/>
      <c r="R542" s="48"/>
      <c r="S542" s="107"/>
    </row>
    <row r="543" spans="15:19" x14ac:dyDescent="0.3">
      <c r="O543" s="106"/>
      <c r="P543" s="48"/>
      <c r="Q543" s="48"/>
      <c r="R543" s="48"/>
      <c r="S543" s="107"/>
    </row>
    <row r="544" spans="15:19" x14ac:dyDescent="0.3">
      <c r="O544" s="106"/>
      <c r="P544" s="48"/>
      <c r="Q544" s="48"/>
      <c r="R544" s="48"/>
      <c r="S544" s="107"/>
    </row>
    <row r="545" spans="15:19" x14ac:dyDescent="0.3">
      <c r="O545" s="106"/>
      <c r="P545" s="48"/>
      <c r="Q545" s="48"/>
      <c r="R545" s="48"/>
      <c r="S545" s="107"/>
    </row>
    <row r="546" spans="15:19" x14ac:dyDescent="0.3">
      <c r="O546" s="106"/>
      <c r="P546" s="48"/>
      <c r="Q546" s="48"/>
      <c r="R546" s="48"/>
      <c r="S546" s="107"/>
    </row>
    <row r="547" spans="15:19" x14ac:dyDescent="0.3">
      <c r="O547" s="106"/>
      <c r="P547" s="48"/>
      <c r="Q547" s="48"/>
      <c r="R547" s="48"/>
      <c r="S547" s="107"/>
    </row>
    <row r="548" spans="15:19" x14ac:dyDescent="0.3">
      <c r="O548" s="106"/>
      <c r="P548" s="48"/>
      <c r="Q548" s="48"/>
      <c r="R548" s="48"/>
      <c r="S548" s="107"/>
    </row>
    <row r="549" spans="15:19" x14ac:dyDescent="0.3">
      <c r="O549" s="106"/>
      <c r="P549" s="48"/>
      <c r="Q549" s="48"/>
      <c r="R549" s="48"/>
      <c r="S549" s="107"/>
    </row>
    <row r="550" spans="15:19" x14ac:dyDescent="0.3">
      <c r="O550" s="106"/>
      <c r="P550" s="48"/>
      <c r="Q550" s="48"/>
      <c r="R550" s="48"/>
      <c r="S550" s="107"/>
    </row>
    <row r="551" spans="15:19" x14ac:dyDescent="0.3">
      <c r="O551" s="106"/>
      <c r="P551" s="48"/>
      <c r="Q551" s="48"/>
      <c r="R551" s="48"/>
      <c r="S551" s="107"/>
    </row>
    <row r="552" spans="15:19" x14ac:dyDescent="0.3">
      <c r="O552" s="106"/>
      <c r="P552" s="48"/>
      <c r="Q552" s="48"/>
      <c r="R552" s="48"/>
      <c r="S552" s="107"/>
    </row>
    <row r="553" spans="15:19" x14ac:dyDescent="0.3">
      <c r="O553" s="106"/>
      <c r="P553" s="48"/>
      <c r="Q553" s="48"/>
      <c r="R553" s="48"/>
      <c r="S553" s="107"/>
    </row>
    <row r="554" spans="15:19" x14ac:dyDescent="0.3">
      <c r="O554" s="106"/>
      <c r="P554" s="48"/>
      <c r="Q554" s="48"/>
      <c r="R554" s="48"/>
      <c r="S554" s="107"/>
    </row>
    <row r="555" spans="15:19" x14ac:dyDescent="0.3">
      <c r="O555" s="106"/>
      <c r="P555" s="48"/>
      <c r="Q555" s="48"/>
      <c r="R555" s="48"/>
      <c r="S555" s="107"/>
    </row>
    <row r="556" spans="15:19" x14ac:dyDescent="0.3">
      <c r="O556" s="106"/>
      <c r="P556" s="48"/>
      <c r="Q556" s="48"/>
      <c r="R556" s="48"/>
      <c r="S556" s="107"/>
    </row>
    <row r="557" spans="15:19" x14ac:dyDescent="0.3">
      <c r="O557" s="106"/>
      <c r="P557" s="48"/>
      <c r="Q557" s="48"/>
      <c r="R557" s="48"/>
      <c r="S557" s="107"/>
    </row>
    <row r="558" spans="15:19" x14ac:dyDescent="0.3">
      <c r="O558" s="106"/>
      <c r="P558" s="48"/>
      <c r="Q558" s="48"/>
      <c r="R558" s="48"/>
      <c r="S558" s="107"/>
    </row>
    <row r="559" spans="15:19" x14ac:dyDescent="0.3">
      <c r="O559" s="106"/>
      <c r="P559" s="48"/>
      <c r="Q559" s="48"/>
      <c r="R559" s="48"/>
      <c r="S559" s="107"/>
    </row>
    <row r="560" spans="15:19" x14ac:dyDescent="0.3">
      <c r="O560" s="106"/>
      <c r="P560" s="48"/>
      <c r="Q560" s="48"/>
      <c r="R560" s="48"/>
      <c r="S560" s="107"/>
    </row>
    <row r="561" spans="15:19" x14ac:dyDescent="0.3">
      <c r="O561" s="106"/>
      <c r="P561" s="48"/>
      <c r="Q561" s="48"/>
      <c r="R561" s="48"/>
      <c r="S561" s="107"/>
    </row>
    <row r="562" spans="15:19" x14ac:dyDescent="0.3">
      <c r="O562" s="106"/>
      <c r="P562" s="48"/>
      <c r="Q562" s="48"/>
      <c r="R562" s="48"/>
      <c r="S562" s="107"/>
    </row>
    <row r="563" spans="15:19" x14ac:dyDescent="0.3">
      <c r="O563" s="106"/>
      <c r="P563" s="48"/>
      <c r="Q563" s="48"/>
      <c r="R563" s="48"/>
      <c r="S563" s="107"/>
    </row>
    <row r="564" spans="15:19" x14ac:dyDescent="0.3">
      <c r="O564" s="106"/>
      <c r="P564" s="48"/>
      <c r="Q564" s="48"/>
      <c r="R564" s="48"/>
      <c r="S564" s="107"/>
    </row>
    <row r="565" spans="15:19" x14ac:dyDescent="0.3">
      <c r="O565" s="106"/>
      <c r="P565" s="48"/>
      <c r="Q565" s="48"/>
      <c r="R565" s="48"/>
      <c r="S565" s="107"/>
    </row>
    <row r="566" spans="15:19" x14ac:dyDescent="0.3">
      <c r="O566" s="106"/>
      <c r="P566" s="48"/>
      <c r="Q566" s="48"/>
      <c r="R566" s="48"/>
      <c r="S566" s="107"/>
    </row>
    <row r="567" spans="15:19" x14ac:dyDescent="0.3">
      <c r="O567" s="106"/>
      <c r="P567" s="48"/>
      <c r="Q567" s="48"/>
      <c r="R567" s="48"/>
      <c r="S567" s="107"/>
    </row>
    <row r="568" spans="15:19" x14ac:dyDescent="0.3">
      <c r="O568" s="106"/>
      <c r="P568" s="48"/>
      <c r="Q568" s="48"/>
      <c r="R568" s="48"/>
      <c r="S568" s="107"/>
    </row>
    <row r="569" spans="15:19" x14ac:dyDescent="0.3">
      <c r="O569" s="106"/>
      <c r="P569" s="48"/>
      <c r="Q569" s="48"/>
      <c r="R569" s="48"/>
      <c r="S569" s="107"/>
    </row>
    <row r="570" spans="15:19" x14ac:dyDescent="0.3">
      <c r="O570" s="106"/>
      <c r="P570" s="48"/>
      <c r="Q570" s="48"/>
      <c r="R570" s="48"/>
      <c r="S570" s="107"/>
    </row>
    <row r="571" spans="15:19" x14ac:dyDescent="0.3">
      <c r="O571" s="106"/>
      <c r="P571" s="48"/>
      <c r="Q571" s="48"/>
      <c r="R571" s="48"/>
      <c r="S571" s="107"/>
    </row>
    <row r="572" spans="15:19" x14ac:dyDescent="0.3">
      <c r="O572" s="106"/>
      <c r="P572" s="48"/>
      <c r="Q572" s="48"/>
      <c r="R572" s="48"/>
      <c r="S572" s="107"/>
    </row>
    <row r="573" spans="15:19" x14ac:dyDescent="0.3">
      <c r="O573" s="106"/>
      <c r="P573" s="48"/>
      <c r="Q573" s="48"/>
      <c r="R573" s="48"/>
      <c r="S573" s="107"/>
    </row>
    <row r="574" spans="15:19" x14ac:dyDescent="0.3">
      <c r="O574" s="106"/>
      <c r="P574" s="48"/>
      <c r="Q574" s="48"/>
      <c r="R574" s="48"/>
      <c r="S574" s="107"/>
    </row>
    <row r="575" spans="15:19" x14ac:dyDescent="0.3">
      <c r="O575" s="106"/>
      <c r="P575" s="48"/>
      <c r="Q575" s="48"/>
      <c r="R575" s="48"/>
      <c r="S575" s="107"/>
    </row>
    <row r="576" spans="15:19" x14ac:dyDescent="0.3">
      <c r="O576" s="106"/>
      <c r="P576" s="48"/>
      <c r="Q576" s="48"/>
      <c r="R576" s="48"/>
      <c r="S576" s="107"/>
    </row>
    <row r="577" spans="15:19" x14ac:dyDescent="0.3">
      <c r="O577" s="106"/>
      <c r="P577" s="48"/>
      <c r="Q577" s="48"/>
      <c r="R577" s="48"/>
      <c r="S577" s="107"/>
    </row>
    <row r="578" spans="15:19" x14ac:dyDescent="0.3">
      <c r="O578" s="106"/>
      <c r="P578" s="48"/>
      <c r="Q578" s="48"/>
      <c r="R578" s="48"/>
      <c r="S578" s="107"/>
    </row>
    <row r="579" spans="15:19" x14ac:dyDescent="0.3">
      <c r="O579" s="106"/>
      <c r="P579" s="48"/>
      <c r="Q579" s="48"/>
      <c r="R579" s="48"/>
      <c r="S579" s="107"/>
    </row>
    <row r="580" spans="15:19" x14ac:dyDescent="0.3">
      <c r="O580" s="106"/>
      <c r="P580" s="48"/>
      <c r="Q580" s="48"/>
      <c r="R580" s="48"/>
      <c r="S580" s="107"/>
    </row>
    <row r="581" spans="15:19" x14ac:dyDescent="0.3">
      <c r="O581" s="106"/>
      <c r="P581" s="48"/>
      <c r="Q581" s="48"/>
      <c r="R581" s="48"/>
      <c r="S581" s="107"/>
    </row>
    <row r="582" spans="15:19" x14ac:dyDescent="0.3">
      <c r="O582" s="106"/>
      <c r="P582" s="48"/>
      <c r="Q582" s="48"/>
      <c r="R582" s="48"/>
      <c r="S582" s="107"/>
    </row>
    <row r="583" spans="15:19" x14ac:dyDescent="0.3">
      <c r="O583" s="106"/>
      <c r="P583" s="48"/>
      <c r="Q583" s="48"/>
      <c r="R583" s="48"/>
      <c r="S583" s="107"/>
    </row>
    <row r="584" spans="15:19" x14ac:dyDescent="0.3">
      <c r="O584" s="106"/>
      <c r="P584" s="48"/>
      <c r="Q584" s="48"/>
      <c r="R584" s="48"/>
      <c r="S584" s="107"/>
    </row>
    <row r="585" spans="15:19" x14ac:dyDescent="0.3">
      <c r="O585" s="106"/>
      <c r="P585" s="48"/>
      <c r="Q585" s="48"/>
      <c r="R585" s="48"/>
      <c r="S585" s="107"/>
    </row>
    <row r="586" spans="15:19" x14ac:dyDescent="0.3">
      <c r="O586" s="106"/>
      <c r="P586" s="48"/>
      <c r="Q586" s="48"/>
      <c r="R586" s="48"/>
      <c r="S586" s="107"/>
    </row>
    <row r="587" spans="15:19" x14ac:dyDescent="0.3">
      <c r="O587" s="106"/>
      <c r="P587" s="48"/>
      <c r="Q587" s="48"/>
      <c r="R587" s="48"/>
      <c r="S587" s="107"/>
    </row>
    <row r="588" spans="15:19" x14ac:dyDescent="0.3">
      <c r="O588" s="106"/>
      <c r="P588" s="48"/>
      <c r="Q588" s="48"/>
      <c r="R588" s="48"/>
      <c r="S588" s="107"/>
    </row>
    <row r="589" spans="15:19" x14ac:dyDescent="0.3">
      <c r="O589" s="106"/>
      <c r="P589" s="48"/>
      <c r="Q589" s="48"/>
      <c r="R589" s="48"/>
      <c r="S589" s="107"/>
    </row>
    <row r="590" spans="15:19" x14ac:dyDescent="0.3">
      <c r="O590" s="106"/>
      <c r="P590" s="48"/>
      <c r="Q590" s="48"/>
      <c r="R590" s="48"/>
      <c r="S590" s="107"/>
    </row>
    <row r="591" spans="15:19" x14ac:dyDescent="0.3">
      <c r="O591" s="106"/>
      <c r="P591" s="48"/>
      <c r="Q591" s="48"/>
      <c r="R591" s="48"/>
      <c r="S591" s="107"/>
    </row>
    <row r="592" spans="15:19" x14ac:dyDescent="0.3">
      <c r="O592" s="106"/>
      <c r="P592" s="48"/>
      <c r="Q592" s="48"/>
      <c r="R592" s="48"/>
      <c r="S592" s="107"/>
    </row>
    <row r="593" spans="15:19" x14ac:dyDescent="0.3">
      <c r="O593" s="106"/>
      <c r="P593" s="48"/>
      <c r="Q593" s="48"/>
      <c r="R593" s="48"/>
      <c r="S593" s="107"/>
    </row>
    <row r="594" spans="15:19" x14ac:dyDescent="0.3">
      <c r="O594" s="106"/>
      <c r="P594" s="48"/>
      <c r="Q594" s="48"/>
      <c r="R594" s="48"/>
      <c r="S594" s="107"/>
    </row>
    <row r="595" spans="15:19" x14ac:dyDescent="0.3">
      <c r="O595" s="106"/>
      <c r="P595" s="48"/>
      <c r="Q595" s="48"/>
      <c r="R595" s="48"/>
      <c r="S595" s="107"/>
    </row>
    <row r="596" spans="15:19" x14ac:dyDescent="0.3">
      <c r="O596" s="106"/>
      <c r="P596" s="48"/>
      <c r="Q596" s="48"/>
      <c r="R596" s="48"/>
      <c r="S596" s="107"/>
    </row>
    <row r="597" spans="15:19" x14ac:dyDescent="0.3">
      <c r="O597" s="106"/>
      <c r="P597" s="48"/>
      <c r="Q597" s="48"/>
      <c r="R597" s="48"/>
      <c r="S597" s="107"/>
    </row>
    <row r="598" spans="15:19" x14ac:dyDescent="0.3">
      <c r="O598" s="106"/>
      <c r="P598" s="48"/>
      <c r="Q598" s="48"/>
      <c r="R598" s="48"/>
      <c r="S598" s="107"/>
    </row>
    <row r="599" spans="15:19" x14ac:dyDescent="0.3">
      <c r="O599" s="106"/>
      <c r="P599" s="48"/>
      <c r="Q599" s="48"/>
      <c r="R599" s="48"/>
      <c r="S599" s="107"/>
    </row>
    <row r="600" spans="15:19" x14ac:dyDescent="0.3">
      <c r="O600" s="106"/>
      <c r="P600" s="48"/>
      <c r="Q600" s="48"/>
      <c r="R600" s="48"/>
      <c r="S600" s="107"/>
    </row>
    <row r="601" spans="15:19" x14ac:dyDescent="0.3">
      <c r="O601" s="106"/>
      <c r="P601" s="48"/>
      <c r="Q601" s="48"/>
      <c r="R601" s="48"/>
      <c r="S601" s="107"/>
    </row>
    <row r="602" spans="15:19" x14ac:dyDescent="0.3">
      <c r="O602" s="106"/>
      <c r="P602" s="48"/>
      <c r="Q602" s="48"/>
      <c r="R602" s="48"/>
      <c r="S602" s="107"/>
    </row>
    <row r="603" spans="15:19" x14ac:dyDescent="0.3">
      <c r="O603" s="106"/>
      <c r="P603" s="48"/>
      <c r="Q603" s="48"/>
      <c r="R603" s="48"/>
      <c r="S603" s="107"/>
    </row>
    <row r="604" spans="15:19" x14ac:dyDescent="0.3">
      <c r="O604" s="106"/>
      <c r="P604" s="48"/>
      <c r="Q604" s="48"/>
      <c r="R604" s="48"/>
      <c r="S604" s="107"/>
    </row>
    <row r="605" spans="15:19" x14ac:dyDescent="0.3">
      <c r="O605" s="106"/>
      <c r="P605" s="48"/>
      <c r="Q605" s="48"/>
      <c r="R605" s="48"/>
      <c r="S605" s="107"/>
    </row>
    <row r="606" spans="15:19" x14ac:dyDescent="0.3">
      <c r="O606" s="106"/>
      <c r="P606" s="48"/>
      <c r="Q606" s="48"/>
      <c r="R606" s="48"/>
      <c r="S606" s="107"/>
    </row>
    <row r="607" spans="15:19" x14ac:dyDescent="0.3">
      <c r="O607" s="106"/>
      <c r="P607" s="48"/>
      <c r="Q607" s="48"/>
      <c r="R607" s="48"/>
      <c r="S607" s="107"/>
    </row>
    <row r="608" spans="15:19" x14ac:dyDescent="0.3">
      <c r="O608" s="106"/>
      <c r="P608" s="48"/>
      <c r="Q608" s="48"/>
      <c r="R608" s="48"/>
      <c r="S608" s="107"/>
    </row>
    <row r="609" spans="15:19" x14ac:dyDescent="0.3">
      <c r="O609" s="106"/>
      <c r="P609" s="48"/>
      <c r="Q609" s="48"/>
      <c r="R609" s="48"/>
      <c r="S609" s="107"/>
    </row>
    <row r="610" spans="15:19" x14ac:dyDescent="0.3">
      <c r="O610" s="106"/>
      <c r="P610" s="48"/>
      <c r="Q610" s="48"/>
      <c r="R610" s="48"/>
      <c r="S610" s="107"/>
    </row>
    <row r="611" spans="15:19" x14ac:dyDescent="0.3">
      <c r="O611" s="106"/>
      <c r="P611" s="48"/>
      <c r="Q611" s="48"/>
      <c r="R611" s="48"/>
      <c r="S611" s="107"/>
    </row>
    <row r="612" spans="15:19" x14ac:dyDescent="0.3">
      <c r="O612" s="106"/>
      <c r="P612" s="48"/>
      <c r="Q612" s="48"/>
      <c r="R612" s="48"/>
      <c r="S612" s="107"/>
    </row>
    <row r="613" spans="15:19" x14ac:dyDescent="0.3">
      <c r="O613" s="106"/>
      <c r="P613" s="48"/>
      <c r="Q613" s="48"/>
      <c r="R613" s="48"/>
      <c r="S613" s="107"/>
    </row>
    <row r="614" spans="15:19" x14ac:dyDescent="0.3">
      <c r="O614" s="106"/>
      <c r="P614" s="48"/>
      <c r="Q614" s="48"/>
      <c r="R614" s="48"/>
      <c r="S614" s="107"/>
    </row>
    <row r="615" spans="15:19" x14ac:dyDescent="0.3">
      <c r="O615" s="106"/>
      <c r="P615" s="48"/>
      <c r="Q615" s="48"/>
      <c r="R615" s="48"/>
      <c r="S615" s="107"/>
    </row>
    <row r="616" spans="15:19" x14ac:dyDescent="0.3">
      <c r="O616" s="106"/>
      <c r="P616" s="48"/>
      <c r="Q616" s="48"/>
      <c r="R616" s="48"/>
      <c r="S616" s="107"/>
    </row>
    <row r="617" spans="15:19" x14ac:dyDescent="0.3">
      <c r="O617" s="106"/>
      <c r="P617" s="48"/>
      <c r="Q617" s="48"/>
      <c r="R617" s="48"/>
      <c r="S617" s="107"/>
    </row>
    <row r="618" spans="15:19" x14ac:dyDescent="0.3">
      <c r="O618" s="106"/>
      <c r="P618" s="48"/>
      <c r="Q618" s="48"/>
      <c r="R618" s="48"/>
      <c r="S618" s="107"/>
    </row>
    <row r="619" spans="15:19" x14ac:dyDescent="0.3">
      <c r="O619" s="106"/>
      <c r="P619" s="48"/>
      <c r="Q619" s="48"/>
      <c r="R619" s="48"/>
      <c r="S619" s="107"/>
    </row>
    <row r="620" spans="15:19" x14ac:dyDescent="0.3">
      <c r="O620" s="106"/>
      <c r="P620" s="48"/>
      <c r="Q620" s="48"/>
      <c r="R620" s="48"/>
      <c r="S620" s="107"/>
    </row>
    <row r="621" spans="15:19" x14ac:dyDescent="0.3">
      <c r="O621" s="106"/>
      <c r="P621" s="48"/>
      <c r="Q621" s="48"/>
      <c r="R621" s="48"/>
      <c r="S621" s="107"/>
    </row>
    <row r="622" spans="15:19" x14ac:dyDescent="0.3">
      <c r="O622" s="106"/>
      <c r="P622" s="48"/>
      <c r="Q622" s="48"/>
      <c r="R622" s="48"/>
      <c r="S622" s="107"/>
    </row>
    <row r="623" spans="15:19" x14ac:dyDescent="0.3">
      <c r="O623" s="106"/>
      <c r="P623" s="48"/>
      <c r="Q623" s="48"/>
      <c r="R623" s="48"/>
      <c r="S623" s="107"/>
    </row>
    <row r="624" spans="15:19" x14ac:dyDescent="0.3">
      <c r="O624" s="106"/>
      <c r="P624" s="48"/>
      <c r="Q624" s="48"/>
      <c r="R624" s="48"/>
      <c r="S624" s="107"/>
    </row>
    <row r="625" spans="15:19" x14ac:dyDescent="0.3">
      <c r="O625" s="106"/>
      <c r="P625" s="48"/>
      <c r="Q625" s="48"/>
      <c r="R625" s="48"/>
      <c r="S625" s="107"/>
    </row>
    <row r="626" spans="15:19" x14ac:dyDescent="0.3">
      <c r="O626" s="106"/>
      <c r="P626" s="48"/>
      <c r="Q626" s="48"/>
      <c r="R626" s="48"/>
      <c r="S626" s="107"/>
    </row>
    <row r="627" spans="15:19" x14ac:dyDescent="0.3">
      <c r="O627" s="106"/>
      <c r="P627" s="48"/>
      <c r="Q627" s="48"/>
      <c r="R627" s="48"/>
      <c r="S627" s="107"/>
    </row>
    <row r="628" spans="15:19" x14ac:dyDescent="0.3">
      <c r="O628" s="106"/>
      <c r="P628" s="48"/>
      <c r="Q628" s="48"/>
      <c r="R628" s="48"/>
      <c r="S628" s="107"/>
    </row>
    <row r="629" spans="15:19" x14ac:dyDescent="0.3">
      <c r="O629" s="106"/>
      <c r="P629" s="48"/>
      <c r="Q629" s="48"/>
      <c r="R629" s="48"/>
      <c r="S629" s="107"/>
    </row>
    <row r="630" spans="15:19" x14ac:dyDescent="0.3">
      <c r="O630" s="106"/>
      <c r="P630" s="48"/>
      <c r="Q630" s="48"/>
      <c r="R630" s="48"/>
      <c r="S630" s="107"/>
    </row>
    <row r="631" spans="15:19" x14ac:dyDescent="0.3">
      <c r="O631" s="106"/>
      <c r="P631" s="48"/>
      <c r="Q631" s="48"/>
      <c r="R631" s="48"/>
      <c r="S631" s="107"/>
    </row>
    <row r="632" spans="15:19" x14ac:dyDescent="0.3">
      <c r="O632" s="106"/>
      <c r="P632" s="48"/>
      <c r="Q632" s="48"/>
      <c r="R632" s="48"/>
      <c r="S632" s="107"/>
    </row>
    <row r="633" spans="15:19" x14ac:dyDescent="0.3">
      <c r="O633" s="106"/>
      <c r="P633" s="48"/>
      <c r="Q633" s="48"/>
      <c r="R633" s="48"/>
      <c r="S633" s="107"/>
    </row>
    <row r="634" spans="15:19" x14ac:dyDescent="0.3">
      <c r="O634" s="106"/>
      <c r="P634" s="48"/>
      <c r="Q634" s="48"/>
      <c r="R634" s="48"/>
      <c r="S634" s="107"/>
    </row>
    <row r="635" spans="15:19" x14ac:dyDescent="0.3">
      <c r="O635" s="106"/>
      <c r="P635" s="48"/>
      <c r="Q635" s="48"/>
      <c r="R635" s="48"/>
      <c r="S635" s="107"/>
    </row>
    <row r="636" spans="15:19" x14ac:dyDescent="0.3">
      <c r="O636" s="106"/>
      <c r="P636" s="48"/>
      <c r="Q636" s="48"/>
      <c r="R636" s="48"/>
      <c r="S636" s="107"/>
    </row>
    <row r="637" spans="15:19" x14ac:dyDescent="0.3">
      <c r="O637" s="106"/>
      <c r="P637" s="48"/>
      <c r="Q637" s="48"/>
      <c r="R637" s="48"/>
      <c r="S637" s="107"/>
    </row>
    <row r="638" spans="15:19" x14ac:dyDescent="0.3">
      <c r="O638" s="106"/>
      <c r="P638" s="48"/>
      <c r="Q638" s="48"/>
      <c r="R638" s="48"/>
      <c r="S638" s="107"/>
    </row>
    <row r="639" spans="15:19" x14ac:dyDescent="0.3">
      <c r="O639" s="106"/>
      <c r="P639" s="48"/>
      <c r="Q639" s="48"/>
      <c r="R639" s="48"/>
      <c r="S639" s="107"/>
    </row>
    <row r="640" spans="15:19" x14ac:dyDescent="0.3">
      <c r="O640" s="106"/>
      <c r="P640" s="48"/>
      <c r="Q640" s="48"/>
      <c r="R640" s="48"/>
      <c r="S640" s="107"/>
    </row>
    <row r="641" spans="15:19" x14ac:dyDescent="0.3">
      <c r="O641" s="106"/>
      <c r="P641" s="48"/>
      <c r="Q641" s="48"/>
      <c r="R641" s="48"/>
      <c r="S641" s="107"/>
    </row>
    <row r="642" spans="15:19" x14ac:dyDescent="0.3">
      <c r="O642" s="106"/>
      <c r="P642" s="48"/>
      <c r="Q642" s="48"/>
      <c r="R642" s="48"/>
      <c r="S642" s="107"/>
    </row>
    <row r="643" spans="15:19" x14ac:dyDescent="0.3">
      <c r="O643" s="106"/>
      <c r="P643" s="48"/>
      <c r="Q643" s="48"/>
      <c r="R643" s="48"/>
      <c r="S643" s="107"/>
    </row>
    <row r="644" spans="15:19" x14ac:dyDescent="0.3">
      <c r="O644" s="106"/>
      <c r="P644" s="48"/>
      <c r="Q644" s="48"/>
      <c r="R644" s="48"/>
      <c r="S644" s="107"/>
    </row>
    <row r="645" spans="15:19" x14ac:dyDescent="0.3">
      <c r="O645" s="106"/>
      <c r="P645" s="48"/>
      <c r="Q645" s="48"/>
      <c r="R645" s="48"/>
      <c r="S645" s="107"/>
    </row>
    <row r="646" spans="15:19" x14ac:dyDescent="0.3">
      <c r="O646" s="106"/>
      <c r="P646" s="48"/>
      <c r="Q646" s="48"/>
      <c r="R646" s="48"/>
      <c r="S646" s="107"/>
    </row>
    <row r="647" spans="15:19" x14ac:dyDescent="0.3">
      <c r="O647" s="106"/>
      <c r="P647" s="48"/>
      <c r="Q647" s="48"/>
      <c r="R647" s="48"/>
      <c r="S647" s="107"/>
    </row>
    <row r="648" spans="15:19" x14ac:dyDescent="0.3">
      <c r="O648" s="106"/>
      <c r="P648" s="48"/>
      <c r="Q648" s="48"/>
      <c r="R648" s="48"/>
      <c r="S648" s="107"/>
    </row>
    <row r="649" spans="15:19" x14ac:dyDescent="0.3">
      <c r="O649" s="106"/>
      <c r="P649" s="48"/>
      <c r="Q649" s="48"/>
      <c r="R649" s="48"/>
      <c r="S649" s="107"/>
    </row>
    <row r="650" spans="15:19" x14ac:dyDescent="0.3">
      <c r="O650" s="106"/>
      <c r="P650" s="48"/>
      <c r="Q650" s="48"/>
      <c r="R650" s="48"/>
      <c r="S650" s="107"/>
    </row>
    <row r="651" spans="15:19" x14ac:dyDescent="0.3">
      <c r="O651" s="106"/>
      <c r="P651" s="48"/>
      <c r="Q651" s="48"/>
      <c r="R651" s="48"/>
      <c r="S651" s="107"/>
    </row>
    <row r="652" spans="15:19" x14ac:dyDescent="0.3">
      <c r="O652" s="106"/>
      <c r="P652" s="48"/>
      <c r="Q652" s="48"/>
      <c r="R652" s="48"/>
      <c r="S652" s="107"/>
    </row>
    <row r="653" spans="15:19" x14ac:dyDescent="0.3">
      <c r="O653" s="106"/>
      <c r="P653" s="48"/>
      <c r="Q653" s="48"/>
      <c r="R653" s="48"/>
      <c r="S653" s="107"/>
    </row>
    <row r="654" spans="15:19" x14ac:dyDescent="0.3">
      <c r="O654" s="106"/>
      <c r="P654" s="48"/>
      <c r="Q654" s="48"/>
      <c r="R654" s="48"/>
      <c r="S654" s="107"/>
    </row>
    <row r="655" spans="15:19" x14ac:dyDescent="0.3">
      <c r="O655" s="106"/>
      <c r="P655" s="48"/>
      <c r="Q655" s="48"/>
      <c r="R655" s="48"/>
      <c r="S655" s="107"/>
    </row>
    <row r="656" spans="15:19" x14ac:dyDescent="0.3">
      <c r="O656" s="106"/>
      <c r="P656" s="48"/>
      <c r="Q656" s="48"/>
      <c r="R656" s="48"/>
      <c r="S656" s="107"/>
    </row>
    <row r="657" spans="15:19" x14ac:dyDescent="0.3">
      <c r="O657" s="106"/>
      <c r="P657" s="48"/>
      <c r="Q657" s="48"/>
      <c r="R657" s="48"/>
      <c r="S657" s="107"/>
    </row>
    <row r="658" spans="15:19" x14ac:dyDescent="0.3">
      <c r="O658" s="106"/>
      <c r="P658" s="48"/>
      <c r="Q658" s="48"/>
      <c r="R658" s="48"/>
      <c r="S658" s="107"/>
    </row>
    <row r="659" spans="15:19" x14ac:dyDescent="0.3">
      <c r="O659" s="106"/>
      <c r="P659" s="48"/>
      <c r="Q659" s="48"/>
      <c r="R659" s="48"/>
      <c r="S659" s="107"/>
    </row>
    <row r="660" spans="15:19" x14ac:dyDescent="0.3">
      <c r="O660" s="106"/>
      <c r="P660" s="48"/>
      <c r="Q660" s="48"/>
      <c r="R660" s="48"/>
      <c r="S660" s="107"/>
    </row>
    <row r="661" spans="15:19" x14ac:dyDescent="0.3">
      <c r="O661" s="106"/>
      <c r="P661" s="48"/>
      <c r="Q661" s="48"/>
      <c r="R661" s="48"/>
      <c r="S661" s="107"/>
    </row>
    <row r="662" spans="15:19" x14ac:dyDescent="0.3">
      <c r="O662" s="106"/>
      <c r="P662" s="48"/>
      <c r="Q662" s="48"/>
      <c r="R662" s="48"/>
      <c r="S662" s="107"/>
    </row>
    <row r="663" spans="15:19" x14ac:dyDescent="0.3">
      <c r="O663" s="106"/>
      <c r="P663" s="48"/>
      <c r="Q663" s="48"/>
      <c r="R663" s="48"/>
      <c r="S663" s="107"/>
    </row>
    <row r="664" spans="15:19" x14ac:dyDescent="0.3">
      <c r="O664" s="106"/>
      <c r="P664" s="48"/>
      <c r="Q664" s="48"/>
      <c r="R664" s="48"/>
      <c r="S664" s="107"/>
    </row>
    <row r="665" spans="15:19" x14ac:dyDescent="0.3">
      <c r="O665" s="106"/>
      <c r="P665" s="48"/>
      <c r="Q665" s="48"/>
      <c r="R665" s="48"/>
      <c r="S665" s="107"/>
    </row>
    <row r="666" spans="15:19" x14ac:dyDescent="0.3">
      <c r="O666" s="106"/>
      <c r="P666" s="48"/>
      <c r="Q666" s="48"/>
      <c r="R666" s="48"/>
      <c r="S666" s="107"/>
    </row>
    <row r="667" spans="15:19" x14ac:dyDescent="0.3">
      <c r="O667" s="106"/>
      <c r="P667" s="48"/>
      <c r="Q667" s="48"/>
      <c r="R667" s="48"/>
      <c r="S667" s="107"/>
    </row>
    <row r="668" spans="15:19" x14ac:dyDescent="0.3">
      <c r="O668" s="106"/>
      <c r="P668" s="48"/>
      <c r="Q668" s="48"/>
      <c r="R668" s="48"/>
      <c r="S668" s="107"/>
    </row>
    <row r="669" spans="15:19" x14ac:dyDescent="0.3">
      <c r="O669" s="106"/>
      <c r="P669" s="48"/>
      <c r="Q669" s="48"/>
      <c r="R669" s="48"/>
      <c r="S669" s="107"/>
    </row>
    <row r="670" spans="15:19" x14ac:dyDescent="0.3">
      <c r="O670" s="106"/>
      <c r="P670" s="48"/>
      <c r="Q670" s="48"/>
      <c r="R670" s="48"/>
      <c r="S670" s="107"/>
    </row>
    <row r="671" spans="15:19" x14ac:dyDescent="0.3">
      <c r="O671" s="106"/>
      <c r="P671" s="48"/>
      <c r="Q671" s="48"/>
      <c r="R671" s="48"/>
      <c r="S671" s="107"/>
    </row>
    <row r="672" spans="15:19" x14ac:dyDescent="0.3">
      <c r="O672" s="106"/>
      <c r="P672" s="48"/>
      <c r="Q672" s="48"/>
      <c r="R672" s="48"/>
      <c r="S672" s="107"/>
    </row>
    <row r="673" spans="15:19" x14ac:dyDescent="0.3">
      <c r="O673" s="106"/>
      <c r="P673" s="48"/>
      <c r="Q673" s="48"/>
      <c r="R673" s="48"/>
      <c r="S673" s="107"/>
    </row>
    <row r="674" spans="15:19" x14ac:dyDescent="0.3">
      <c r="O674" s="106"/>
      <c r="P674" s="48"/>
      <c r="Q674" s="48"/>
      <c r="R674" s="48"/>
      <c r="S674" s="107"/>
    </row>
    <row r="675" spans="15:19" x14ac:dyDescent="0.3">
      <c r="O675" s="106"/>
      <c r="P675" s="48"/>
      <c r="Q675" s="48"/>
      <c r="R675" s="48"/>
      <c r="S675" s="107"/>
    </row>
    <row r="676" spans="15:19" x14ac:dyDescent="0.3">
      <c r="O676" s="106"/>
      <c r="P676" s="48"/>
      <c r="Q676" s="48"/>
      <c r="R676" s="48"/>
      <c r="S676" s="107"/>
    </row>
    <row r="677" spans="15:19" x14ac:dyDescent="0.3">
      <c r="O677" s="106"/>
      <c r="P677" s="48"/>
      <c r="Q677" s="48"/>
      <c r="R677" s="48"/>
      <c r="S677" s="107"/>
    </row>
    <row r="678" spans="15:19" x14ac:dyDescent="0.3">
      <c r="O678" s="106"/>
      <c r="P678" s="48"/>
      <c r="Q678" s="48"/>
      <c r="R678" s="48"/>
      <c r="S678" s="107"/>
    </row>
    <row r="679" spans="15:19" x14ac:dyDescent="0.3">
      <c r="O679" s="106"/>
      <c r="P679" s="48"/>
      <c r="Q679" s="48"/>
      <c r="R679" s="48"/>
      <c r="S679" s="107"/>
    </row>
    <row r="680" spans="15:19" x14ac:dyDescent="0.3">
      <c r="O680" s="106"/>
      <c r="P680" s="48"/>
      <c r="Q680" s="48"/>
      <c r="R680" s="48"/>
      <c r="S680" s="107"/>
    </row>
    <row r="681" spans="15:19" x14ac:dyDescent="0.3">
      <c r="O681" s="106"/>
      <c r="P681" s="48"/>
      <c r="Q681" s="48"/>
      <c r="R681" s="48"/>
      <c r="S681" s="107"/>
    </row>
    <row r="682" spans="15:19" x14ac:dyDescent="0.3">
      <c r="O682" s="106"/>
      <c r="P682" s="48"/>
      <c r="Q682" s="48"/>
      <c r="R682" s="48"/>
      <c r="S682" s="107"/>
    </row>
    <row r="683" spans="15:19" x14ac:dyDescent="0.3">
      <c r="O683" s="106"/>
      <c r="P683" s="48"/>
      <c r="Q683" s="48"/>
      <c r="R683" s="48"/>
      <c r="S683" s="107"/>
    </row>
    <row r="684" spans="15:19" x14ac:dyDescent="0.3">
      <c r="O684" s="106"/>
      <c r="P684" s="48"/>
      <c r="Q684" s="48"/>
      <c r="R684" s="48"/>
      <c r="S684" s="107"/>
    </row>
    <row r="685" spans="15:19" x14ac:dyDescent="0.3">
      <c r="O685" s="106"/>
      <c r="P685" s="48"/>
      <c r="Q685" s="48"/>
      <c r="R685" s="48"/>
      <c r="S685" s="107"/>
    </row>
    <row r="686" spans="15:19" x14ac:dyDescent="0.3">
      <c r="O686" s="106"/>
      <c r="P686" s="48"/>
      <c r="Q686" s="48"/>
      <c r="R686" s="48"/>
      <c r="S686" s="107"/>
    </row>
    <row r="687" spans="15:19" x14ac:dyDescent="0.3">
      <c r="O687" s="106"/>
      <c r="P687" s="48"/>
      <c r="Q687" s="48"/>
      <c r="R687" s="48"/>
      <c r="S687" s="107"/>
    </row>
    <row r="688" spans="15:19" x14ac:dyDescent="0.3">
      <c r="O688" s="106"/>
      <c r="P688" s="48"/>
      <c r="Q688" s="48"/>
      <c r="R688" s="48"/>
      <c r="S688" s="107"/>
    </row>
    <row r="689" spans="15:19" x14ac:dyDescent="0.3">
      <c r="O689" s="106"/>
      <c r="P689" s="48"/>
      <c r="Q689" s="48"/>
      <c r="R689" s="48"/>
      <c r="S689" s="107"/>
    </row>
    <row r="690" spans="15:19" x14ac:dyDescent="0.3">
      <c r="O690" s="106"/>
      <c r="P690" s="48"/>
      <c r="Q690" s="48"/>
      <c r="R690" s="48"/>
      <c r="S690" s="107"/>
    </row>
    <row r="691" spans="15:19" x14ac:dyDescent="0.3">
      <c r="O691" s="106"/>
      <c r="P691" s="48"/>
      <c r="Q691" s="48"/>
      <c r="R691" s="48"/>
      <c r="S691" s="107"/>
    </row>
    <row r="692" spans="15:19" x14ac:dyDescent="0.3">
      <c r="O692" s="106"/>
      <c r="P692" s="48"/>
      <c r="Q692" s="48"/>
      <c r="R692" s="48"/>
      <c r="S692" s="107"/>
    </row>
    <row r="693" spans="15:19" x14ac:dyDescent="0.3">
      <c r="O693" s="106"/>
      <c r="P693" s="48"/>
      <c r="Q693" s="48"/>
      <c r="R693" s="48"/>
      <c r="S693" s="107"/>
    </row>
    <row r="694" spans="15:19" x14ac:dyDescent="0.3">
      <c r="O694" s="106"/>
      <c r="P694" s="48"/>
      <c r="Q694" s="48"/>
      <c r="R694" s="48"/>
      <c r="S694" s="107"/>
    </row>
    <row r="695" spans="15:19" x14ac:dyDescent="0.3">
      <c r="O695" s="106"/>
      <c r="P695" s="48"/>
      <c r="Q695" s="48"/>
      <c r="R695" s="48"/>
      <c r="S695" s="107"/>
    </row>
    <row r="696" spans="15:19" x14ac:dyDescent="0.3">
      <c r="O696" s="106"/>
      <c r="P696" s="48"/>
      <c r="Q696" s="48"/>
      <c r="R696" s="48"/>
      <c r="S696" s="107"/>
    </row>
    <row r="697" spans="15:19" x14ac:dyDescent="0.3">
      <c r="O697" s="106"/>
      <c r="P697" s="48"/>
      <c r="Q697" s="48"/>
      <c r="R697" s="48"/>
      <c r="S697" s="107"/>
    </row>
    <row r="698" spans="15:19" x14ac:dyDescent="0.3">
      <c r="O698" s="106"/>
      <c r="P698" s="48"/>
      <c r="Q698" s="48"/>
      <c r="R698" s="48"/>
      <c r="S698" s="107"/>
    </row>
    <row r="699" spans="15:19" x14ac:dyDescent="0.3">
      <c r="O699" s="106"/>
      <c r="P699" s="48"/>
      <c r="Q699" s="48"/>
      <c r="R699" s="48"/>
      <c r="S699" s="107"/>
    </row>
    <row r="700" spans="15:19" x14ac:dyDescent="0.3">
      <c r="O700" s="106"/>
      <c r="P700" s="48"/>
      <c r="Q700" s="48"/>
      <c r="R700" s="48"/>
      <c r="S700" s="107"/>
    </row>
    <row r="701" spans="15:19" x14ac:dyDescent="0.3">
      <c r="O701" s="106"/>
      <c r="P701" s="48"/>
      <c r="Q701" s="48"/>
      <c r="R701" s="48"/>
      <c r="S701" s="107"/>
    </row>
    <row r="702" spans="15:19" x14ac:dyDescent="0.3">
      <c r="O702" s="106"/>
      <c r="P702" s="48"/>
      <c r="Q702" s="48"/>
      <c r="R702" s="48"/>
      <c r="S702" s="107"/>
    </row>
    <row r="703" spans="15:19" x14ac:dyDescent="0.3">
      <c r="O703" s="106"/>
      <c r="P703" s="48"/>
      <c r="Q703" s="48"/>
      <c r="R703" s="48"/>
      <c r="S703" s="107"/>
    </row>
    <row r="704" spans="15:19" x14ac:dyDescent="0.3">
      <c r="O704" s="106"/>
      <c r="P704" s="48"/>
      <c r="Q704" s="48"/>
      <c r="R704" s="48"/>
      <c r="S704" s="107"/>
    </row>
    <row r="705" spans="15:19" x14ac:dyDescent="0.3">
      <c r="O705" s="106"/>
      <c r="P705" s="48"/>
      <c r="Q705" s="48"/>
      <c r="R705" s="48"/>
      <c r="S705" s="107"/>
    </row>
    <row r="706" spans="15:19" x14ac:dyDescent="0.3">
      <c r="O706" s="106"/>
      <c r="P706" s="48"/>
      <c r="Q706" s="48"/>
      <c r="R706" s="48"/>
      <c r="S706" s="107"/>
    </row>
    <row r="707" spans="15:19" x14ac:dyDescent="0.3">
      <c r="O707" s="106"/>
      <c r="P707" s="48"/>
      <c r="Q707" s="48"/>
      <c r="R707" s="48"/>
      <c r="S707" s="107"/>
    </row>
    <row r="708" spans="15:19" x14ac:dyDescent="0.3">
      <c r="O708" s="106"/>
      <c r="P708" s="48"/>
      <c r="Q708" s="48"/>
      <c r="R708" s="48"/>
      <c r="S708" s="107"/>
    </row>
    <row r="709" spans="15:19" x14ac:dyDescent="0.3">
      <c r="O709" s="106"/>
      <c r="P709" s="48"/>
      <c r="Q709" s="48"/>
      <c r="R709" s="48"/>
      <c r="S709" s="107"/>
    </row>
    <row r="710" spans="15:19" x14ac:dyDescent="0.3">
      <c r="O710" s="106"/>
      <c r="P710" s="48"/>
      <c r="Q710" s="48"/>
      <c r="R710" s="48"/>
      <c r="S710" s="107"/>
    </row>
    <row r="711" spans="15:19" x14ac:dyDescent="0.3">
      <c r="O711" s="106"/>
      <c r="P711" s="48"/>
      <c r="Q711" s="48"/>
      <c r="R711" s="48"/>
      <c r="S711" s="107"/>
    </row>
    <row r="712" spans="15:19" x14ac:dyDescent="0.3">
      <c r="O712" s="106"/>
      <c r="P712" s="48"/>
      <c r="Q712" s="48"/>
      <c r="R712" s="48"/>
      <c r="S712" s="107"/>
    </row>
    <row r="713" spans="15:19" x14ac:dyDescent="0.3">
      <c r="O713" s="106"/>
      <c r="P713" s="48"/>
      <c r="Q713" s="48"/>
      <c r="R713" s="48"/>
      <c r="S713" s="107"/>
    </row>
    <row r="714" spans="15:19" x14ac:dyDescent="0.3">
      <c r="O714" s="106"/>
      <c r="P714" s="48"/>
      <c r="Q714" s="48"/>
      <c r="R714" s="48"/>
      <c r="S714" s="107"/>
    </row>
    <row r="715" spans="15:19" x14ac:dyDescent="0.3">
      <c r="O715" s="106"/>
      <c r="P715" s="48"/>
      <c r="Q715" s="48"/>
      <c r="R715" s="48"/>
      <c r="S715" s="107"/>
    </row>
    <row r="716" spans="15:19" x14ac:dyDescent="0.3">
      <c r="O716" s="106"/>
      <c r="P716" s="48"/>
      <c r="Q716" s="48"/>
      <c r="R716" s="48"/>
      <c r="S716" s="107"/>
    </row>
    <row r="717" spans="15:19" x14ac:dyDescent="0.3">
      <c r="O717" s="106"/>
      <c r="P717" s="48"/>
      <c r="Q717" s="48"/>
      <c r="R717" s="48"/>
      <c r="S717" s="107"/>
    </row>
    <row r="718" spans="15:19" x14ac:dyDescent="0.3">
      <c r="O718" s="106"/>
      <c r="P718" s="48"/>
      <c r="Q718" s="48"/>
      <c r="R718" s="48"/>
      <c r="S718" s="107"/>
    </row>
    <row r="719" spans="15:19" x14ac:dyDescent="0.3">
      <c r="O719" s="106"/>
      <c r="P719" s="48"/>
      <c r="Q719" s="48"/>
      <c r="R719" s="48"/>
      <c r="S719" s="107"/>
    </row>
    <row r="720" spans="15:19" x14ac:dyDescent="0.3">
      <c r="O720" s="106"/>
      <c r="P720" s="48"/>
      <c r="Q720" s="48"/>
      <c r="R720" s="48"/>
      <c r="S720" s="107"/>
    </row>
    <row r="721" spans="15:19" x14ac:dyDescent="0.3">
      <c r="O721" s="106"/>
      <c r="P721" s="48"/>
      <c r="Q721" s="48"/>
      <c r="R721" s="48"/>
      <c r="S721" s="107"/>
    </row>
    <row r="722" spans="15:19" x14ac:dyDescent="0.3">
      <c r="O722" s="106"/>
      <c r="P722" s="48"/>
      <c r="Q722" s="48"/>
      <c r="R722" s="48"/>
      <c r="S722" s="107"/>
    </row>
    <row r="723" spans="15:19" x14ac:dyDescent="0.3">
      <c r="O723" s="106"/>
      <c r="P723" s="48"/>
      <c r="Q723" s="48"/>
      <c r="R723" s="48"/>
      <c r="S723" s="107"/>
    </row>
    <row r="724" spans="15:19" x14ac:dyDescent="0.3">
      <c r="O724" s="106"/>
      <c r="P724" s="48"/>
      <c r="Q724" s="48"/>
      <c r="R724" s="48"/>
      <c r="S724" s="107"/>
    </row>
    <row r="725" spans="15:19" x14ac:dyDescent="0.3">
      <c r="O725" s="106"/>
      <c r="P725" s="48"/>
      <c r="Q725" s="48"/>
      <c r="R725" s="48"/>
      <c r="S725" s="107"/>
    </row>
    <row r="726" spans="15:19" x14ac:dyDescent="0.3">
      <c r="O726" s="106"/>
      <c r="P726" s="48"/>
      <c r="Q726" s="48"/>
      <c r="R726" s="48"/>
      <c r="S726" s="107"/>
    </row>
    <row r="727" spans="15:19" x14ac:dyDescent="0.3">
      <c r="O727" s="106"/>
      <c r="P727" s="48"/>
      <c r="Q727" s="48"/>
      <c r="R727" s="48"/>
      <c r="S727" s="107"/>
    </row>
    <row r="728" spans="15:19" x14ac:dyDescent="0.3">
      <c r="O728" s="106"/>
      <c r="P728" s="48"/>
      <c r="Q728" s="48"/>
      <c r="R728" s="48"/>
      <c r="S728" s="107"/>
    </row>
    <row r="729" spans="15:19" x14ac:dyDescent="0.3">
      <c r="O729" s="106"/>
      <c r="P729" s="48"/>
      <c r="Q729" s="48"/>
      <c r="R729" s="48"/>
      <c r="S729" s="107"/>
    </row>
    <row r="730" spans="15:19" x14ac:dyDescent="0.3">
      <c r="O730" s="106"/>
      <c r="P730" s="48"/>
      <c r="Q730" s="48"/>
      <c r="R730" s="48"/>
      <c r="S730" s="107"/>
    </row>
    <row r="731" spans="15:19" x14ac:dyDescent="0.3">
      <c r="O731" s="106"/>
      <c r="P731" s="48"/>
      <c r="Q731" s="48"/>
      <c r="R731" s="48"/>
      <c r="S731" s="107"/>
    </row>
    <row r="732" spans="15:19" x14ac:dyDescent="0.3">
      <c r="O732" s="106"/>
      <c r="P732" s="48"/>
      <c r="Q732" s="48"/>
      <c r="R732" s="48"/>
      <c r="S732" s="107"/>
    </row>
    <row r="733" spans="15:19" x14ac:dyDescent="0.3">
      <c r="O733" s="106"/>
      <c r="P733" s="48"/>
      <c r="Q733" s="48"/>
      <c r="R733" s="48"/>
      <c r="S733" s="107"/>
    </row>
    <row r="734" spans="15:19" x14ac:dyDescent="0.3">
      <c r="O734" s="106"/>
      <c r="P734" s="48"/>
      <c r="Q734" s="48"/>
      <c r="R734" s="48"/>
      <c r="S734" s="107"/>
    </row>
    <row r="735" spans="15:19" x14ac:dyDescent="0.3">
      <c r="O735" s="106"/>
      <c r="P735" s="48"/>
      <c r="Q735" s="48"/>
      <c r="R735" s="48"/>
      <c r="S735" s="107"/>
    </row>
    <row r="736" spans="15:19" x14ac:dyDescent="0.3">
      <c r="O736" s="106"/>
      <c r="P736" s="48"/>
      <c r="Q736" s="48"/>
      <c r="R736" s="48"/>
      <c r="S736" s="107"/>
    </row>
    <row r="737" spans="15:19" x14ac:dyDescent="0.3">
      <c r="O737" s="106"/>
      <c r="P737" s="48"/>
      <c r="Q737" s="48"/>
      <c r="R737" s="48"/>
      <c r="S737" s="107"/>
    </row>
    <row r="738" spans="15:19" x14ac:dyDescent="0.3">
      <c r="O738" s="106"/>
      <c r="P738" s="48"/>
      <c r="Q738" s="48"/>
      <c r="R738" s="48"/>
      <c r="S738" s="107"/>
    </row>
    <row r="739" spans="15:19" x14ac:dyDescent="0.3">
      <c r="O739" s="106"/>
      <c r="P739" s="48"/>
      <c r="Q739" s="48"/>
      <c r="R739" s="48"/>
      <c r="S739" s="107"/>
    </row>
    <row r="740" spans="15:19" x14ac:dyDescent="0.3">
      <c r="O740" s="106"/>
      <c r="P740" s="48"/>
      <c r="Q740" s="48"/>
      <c r="R740" s="48"/>
      <c r="S740" s="107"/>
    </row>
    <row r="741" spans="15:19" x14ac:dyDescent="0.3">
      <c r="O741" s="106"/>
      <c r="P741" s="48"/>
      <c r="Q741" s="48"/>
      <c r="R741" s="48"/>
      <c r="S741" s="107"/>
    </row>
    <row r="742" spans="15:19" x14ac:dyDescent="0.3">
      <c r="O742" s="106"/>
      <c r="P742" s="48"/>
      <c r="Q742" s="48"/>
      <c r="R742" s="48"/>
      <c r="S742" s="107"/>
    </row>
    <row r="743" spans="15:19" x14ac:dyDescent="0.3">
      <c r="O743" s="106"/>
      <c r="P743" s="48"/>
      <c r="Q743" s="48"/>
      <c r="R743" s="48"/>
      <c r="S743" s="107"/>
    </row>
    <row r="744" spans="15:19" x14ac:dyDescent="0.3">
      <c r="O744" s="106"/>
      <c r="P744" s="48"/>
      <c r="Q744" s="48"/>
      <c r="R744" s="48"/>
      <c r="S744" s="107"/>
    </row>
    <row r="745" spans="15:19" x14ac:dyDescent="0.3">
      <c r="O745" s="106"/>
      <c r="P745" s="48"/>
      <c r="Q745" s="48"/>
      <c r="R745" s="48"/>
      <c r="S745" s="107"/>
    </row>
    <row r="746" spans="15:19" x14ac:dyDescent="0.3">
      <c r="O746" s="106"/>
      <c r="P746" s="48"/>
      <c r="Q746" s="48"/>
      <c r="R746" s="48"/>
      <c r="S746" s="107"/>
    </row>
    <row r="747" spans="15:19" x14ac:dyDescent="0.3">
      <c r="O747" s="106"/>
      <c r="P747" s="48"/>
      <c r="Q747" s="48"/>
      <c r="R747" s="48"/>
      <c r="S747" s="107"/>
    </row>
    <row r="748" spans="15:19" x14ac:dyDescent="0.3">
      <c r="O748" s="106"/>
      <c r="P748" s="48"/>
      <c r="Q748" s="48"/>
      <c r="R748" s="48"/>
      <c r="S748" s="107"/>
    </row>
    <row r="749" spans="15:19" x14ac:dyDescent="0.3">
      <c r="O749" s="106"/>
      <c r="P749" s="48"/>
      <c r="Q749" s="48"/>
      <c r="R749" s="48"/>
      <c r="S749" s="107"/>
    </row>
    <row r="750" spans="15:19" x14ac:dyDescent="0.3">
      <c r="O750" s="106"/>
      <c r="P750" s="48"/>
      <c r="Q750" s="48"/>
      <c r="R750" s="48"/>
      <c r="S750" s="107"/>
    </row>
    <row r="751" spans="15:19" x14ac:dyDescent="0.3">
      <c r="O751" s="106"/>
      <c r="P751" s="48"/>
      <c r="Q751" s="48"/>
      <c r="R751" s="48"/>
      <c r="S751" s="107"/>
    </row>
    <row r="752" spans="15:19" x14ac:dyDescent="0.3">
      <c r="O752" s="106"/>
      <c r="P752" s="48"/>
      <c r="Q752" s="48"/>
      <c r="R752" s="48"/>
      <c r="S752" s="107"/>
    </row>
    <row r="753" spans="15:19" x14ac:dyDescent="0.3">
      <c r="O753" s="106"/>
      <c r="P753" s="48"/>
      <c r="Q753" s="48"/>
      <c r="R753" s="48"/>
      <c r="S753" s="107"/>
    </row>
    <row r="754" spans="15:19" x14ac:dyDescent="0.3">
      <c r="O754" s="106"/>
      <c r="P754" s="48"/>
      <c r="Q754" s="48"/>
      <c r="R754" s="48"/>
      <c r="S754" s="107"/>
    </row>
    <row r="755" spans="15:19" x14ac:dyDescent="0.3">
      <c r="O755" s="106"/>
      <c r="P755" s="48"/>
      <c r="Q755" s="48"/>
      <c r="R755" s="48"/>
      <c r="S755" s="107"/>
    </row>
    <row r="756" spans="15:19" x14ac:dyDescent="0.3">
      <c r="O756" s="106"/>
      <c r="P756" s="48"/>
      <c r="Q756" s="48"/>
      <c r="R756" s="48"/>
      <c r="S756" s="107"/>
    </row>
    <row r="757" spans="15:19" x14ac:dyDescent="0.3">
      <c r="O757" s="106"/>
      <c r="P757" s="48"/>
      <c r="Q757" s="48"/>
      <c r="R757" s="48"/>
      <c r="S757" s="107"/>
    </row>
    <row r="758" spans="15:19" x14ac:dyDescent="0.3">
      <c r="O758" s="106"/>
      <c r="P758" s="48"/>
      <c r="Q758" s="48"/>
      <c r="R758" s="48"/>
      <c r="S758" s="107"/>
    </row>
    <row r="759" spans="15:19" x14ac:dyDescent="0.3">
      <c r="O759" s="106"/>
      <c r="P759" s="48"/>
      <c r="Q759" s="48"/>
      <c r="R759" s="48"/>
      <c r="S759" s="107"/>
    </row>
    <row r="760" spans="15:19" x14ac:dyDescent="0.3">
      <c r="O760" s="106"/>
      <c r="P760" s="48"/>
      <c r="Q760" s="48"/>
      <c r="R760" s="48"/>
      <c r="S760" s="107"/>
    </row>
    <row r="761" spans="15:19" x14ac:dyDescent="0.3">
      <c r="O761" s="106"/>
      <c r="P761" s="48"/>
      <c r="Q761" s="48"/>
      <c r="R761" s="48"/>
      <c r="S761" s="107"/>
    </row>
    <row r="762" spans="15:19" x14ac:dyDescent="0.3">
      <c r="O762" s="106"/>
      <c r="P762" s="48"/>
      <c r="Q762" s="48"/>
      <c r="R762" s="48"/>
      <c r="S762" s="107"/>
    </row>
    <row r="763" spans="15:19" x14ac:dyDescent="0.3">
      <c r="O763" s="106"/>
      <c r="P763" s="48"/>
      <c r="Q763" s="48"/>
      <c r="R763" s="48"/>
      <c r="S763" s="107"/>
    </row>
    <row r="764" spans="15:19" x14ac:dyDescent="0.3">
      <c r="O764" s="106"/>
      <c r="P764" s="48"/>
      <c r="Q764" s="48"/>
      <c r="R764" s="48"/>
      <c r="S764" s="107"/>
    </row>
    <row r="765" spans="15:19" x14ac:dyDescent="0.3">
      <c r="O765" s="106"/>
      <c r="P765" s="48"/>
      <c r="Q765" s="48"/>
      <c r="R765" s="48"/>
      <c r="S765" s="107"/>
    </row>
    <row r="766" spans="15:19" x14ac:dyDescent="0.3">
      <c r="O766" s="106"/>
      <c r="P766" s="48"/>
      <c r="Q766" s="48"/>
      <c r="R766" s="48"/>
      <c r="S766" s="107"/>
    </row>
    <row r="767" spans="15:19" x14ac:dyDescent="0.3">
      <c r="O767" s="106"/>
      <c r="P767" s="48"/>
      <c r="Q767" s="48"/>
      <c r="R767" s="48"/>
      <c r="S767" s="107"/>
    </row>
    <row r="768" spans="15:19" x14ac:dyDescent="0.3">
      <c r="O768" s="106"/>
      <c r="P768" s="48"/>
      <c r="Q768" s="48"/>
      <c r="R768" s="48"/>
      <c r="S768" s="107"/>
    </row>
    <row r="769" spans="15:19" x14ac:dyDescent="0.3">
      <c r="O769" s="106"/>
      <c r="P769" s="48"/>
      <c r="Q769" s="48"/>
      <c r="R769" s="48"/>
      <c r="S769" s="107"/>
    </row>
    <row r="770" spans="15:19" x14ac:dyDescent="0.3">
      <c r="O770" s="106"/>
      <c r="P770" s="48"/>
      <c r="Q770" s="48"/>
      <c r="R770" s="48"/>
      <c r="S770" s="107"/>
    </row>
    <row r="771" spans="15:19" x14ac:dyDescent="0.3">
      <c r="O771" s="106"/>
      <c r="P771" s="48"/>
      <c r="Q771" s="48"/>
      <c r="R771" s="48"/>
      <c r="S771" s="107"/>
    </row>
    <row r="772" spans="15:19" x14ac:dyDescent="0.3">
      <c r="O772" s="106"/>
      <c r="P772" s="48"/>
      <c r="Q772" s="48"/>
      <c r="R772" s="48"/>
      <c r="S772" s="107"/>
    </row>
    <row r="773" spans="15:19" x14ac:dyDescent="0.3">
      <c r="O773" s="106"/>
      <c r="P773" s="48"/>
      <c r="Q773" s="48"/>
      <c r="R773" s="48"/>
      <c r="S773" s="107"/>
    </row>
    <row r="774" spans="15:19" x14ac:dyDescent="0.3">
      <c r="O774" s="106"/>
      <c r="P774" s="48"/>
      <c r="Q774" s="48"/>
      <c r="R774" s="48"/>
      <c r="S774" s="107"/>
    </row>
    <row r="775" spans="15:19" x14ac:dyDescent="0.3">
      <c r="O775" s="106"/>
      <c r="P775" s="48"/>
      <c r="Q775" s="48"/>
      <c r="R775" s="48"/>
      <c r="S775" s="107"/>
    </row>
    <row r="776" spans="15:19" x14ac:dyDescent="0.3">
      <c r="O776" s="106"/>
      <c r="P776" s="48"/>
      <c r="Q776" s="48"/>
      <c r="R776" s="48"/>
      <c r="S776" s="107"/>
    </row>
    <row r="777" spans="15:19" x14ac:dyDescent="0.3">
      <c r="O777" s="106"/>
      <c r="P777" s="48"/>
      <c r="Q777" s="48"/>
      <c r="R777" s="48"/>
      <c r="S777" s="107"/>
    </row>
    <row r="778" spans="15:19" x14ac:dyDescent="0.3">
      <c r="O778" s="106"/>
      <c r="P778" s="48"/>
      <c r="Q778" s="48"/>
      <c r="R778" s="48"/>
      <c r="S778" s="107"/>
    </row>
    <row r="779" spans="15:19" x14ac:dyDescent="0.3">
      <c r="O779" s="106"/>
      <c r="P779" s="48"/>
      <c r="Q779" s="48"/>
      <c r="R779" s="48"/>
      <c r="S779" s="107"/>
    </row>
    <row r="780" spans="15:19" x14ac:dyDescent="0.3">
      <c r="O780" s="106"/>
      <c r="P780" s="48"/>
      <c r="Q780" s="48"/>
      <c r="R780" s="48"/>
      <c r="S780" s="107"/>
    </row>
    <row r="781" spans="15:19" x14ac:dyDescent="0.3">
      <c r="O781" s="106"/>
      <c r="P781" s="48"/>
      <c r="Q781" s="48"/>
      <c r="R781" s="48"/>
      <c r="S781" s="107"/>
    </row>
    <row r="782" spans="15:19" x14ac:dyDescent="0.3">
      <c r="O782" s="106"/>
      <c r="P782" s="48"/>
      <c r="Q782" s="48"/>
      <c r="R782" s="48"/>
      <c r="S782" s="107"/>
    </row>
    <row r="783" spans="15:19" x14ac:dyDescent="0.3">
      <c r="O783" s="106"/>
      <c r="P783" s="48"/>
      <c r="Q783" s="48"/>
      <c r="R783" s="48"/>
      <c r="S783" s="107"/>
    </row>
    <row r="784" spans="15:19" x14ac:dyDescent="0.3">
      <c r="O784" s="106"/>
      <c r="P784" s="48"/>
      <c r="Q784" s="48"/>
      <c r="R784" s="48"/>
      <c r="S784" s="107"/>
    </row>
    <row r="785" spans="15:19" x14ac:dyDescent="0.3">
      <c r="O785" s="106"/>
      <c r="P785" s="48"/>
      <c r="Q785" s="48"/>
      <c r="R785" s="48"/>
      <c r="S785" s="107"/>
    </row>
    <row r="786" spans="15:19" x14ac:dyDescent="0.3">
      <c r="O786" s="106"/>
      <c r="P786" s="48"/>
      <c r="Q786" s="48"/>
      <c r="R786" s="48"/>
      <c r="S786" s="107"/>
    </row>
    <row r="787" spans="15:19" x14ac:dyDescent="0.3">
      <c r="O787" s="106"/>
      <c r="P787" s="48"/>
      <c r="Q787" s="48"/>
      <c r="R787" s="48"/>
      <c r="S787" s="107"/>
    </row>
    <row r="788" spans="15:19" x14ac:dyDescent="0.3">
      <c r="O788" s="106"/>
      <c r="P788" s="48"/>
      <c r="Q788" s="48"/>
      <c r="R788" s="48"/>
      <c r="S788" s="107"/>
    </row>
    <row r="789" spans="15:19" x14ac:dyDescent="0.3">
      <c r="O789" s="106"/>
      <c r="P789" s="48"/>
      <c r="Q789" s="48"/>
      <c r="R789" s="48"/>
      <c r="S789" s="107"/>
    </row>
    <row r="790" spans="15:19" x14ac:dyDescent="0.3">
      <c r="O790" s="106"/>
      <c r="P790" s="48"/>
      <c r="Q790" s="48"/>
      <c r="R790" s="48"/>
      <c r="S790" s="107"/>
    </row>
    <row r="791" spans="15:19" x14ac:dyDescent="0.3">
      <c r="O791" s="106"/>
      <c r="P791" s="48"/>
      <c r="Q791" s="48"/>
      <c r="R791" s="48"/>
      <c r="S791" s="107"/>
    </row>
    <row r="792" spans="15:19" x14ac:dyDescent="0.3">
      <c r="O792" s="106"/>
      <c r="P792" s="48"/>
      <c r="Q792" s="48"/>
      <c r="R792" s="48"/>
      <c r="S792" s="107"/>
    </row>
    <row r="793" spans="15:19" x14ac:dyDescent="0.3">
      <c r="O793" s="106"/>
      <c r="P793" s="48"/>
      <c r="Q793" s="48"/>
      <c r="R793" s="48"/>
      <c r="S793" s="107"/>
    </row>
    <row r="794" spans="15:19" x14ac:dyDescent="0.3">
      <c r="O794" s="106"/>
      <c r="P794" s="48"/>
      <c r="Q794" s="48"/>
      <c r="R794" s="48"/>
      <c r="S794" s="107"/>
    </row>
    <row r="795" spans="15:19" x14ac:dyDescent="0.3">
      <c r="O795" s="106"/>
      <c r="P795" s="48"/>
      <c r="Q795" s="48"/>
      <c r="R795" s="48"/>
      <c r="S795" s="107"/>
    </row>
    <row r="796" spans="15:19" x14ac:dyDescent="0.3">
      <c r="O796" s="106"/>
      <c r="P796" s="48"/>
      <c r="Q796" s="48"/>
      <c r="R796" s="48"/>
      <c r="S796" s="107"/>
    </row>
    <row r="797" spans="15:19" x14ac:dyDescent="0.3">
      <c r="O797" s="106"/>
      <c r="P797" s="48"/>
      <c r="Q797" s="48"/>
      <c r="R797" s="48"/>
      <c r="S797" s="107"/>
    </row>
    <row r="798" spans="15:19" x14ac:dyDescent="0.3">
      <c r="O798" s="106"/>
      <c r="P798" s="48"/>
      <c r="Q798" s="48"/>
      <c r="R798" s="48"/>
      <c r="S798" s="107"/>
    </row>
    <row r="799" spans="15:19" x14ac:dyDescent="0.3">
      <c r="O799" s="106"/>
      <c r="P799" s="48"/>
      <c r="Q799" s="48"/>
      <c r="R799" s="48"/>
      <c r="S799" s="107"/>
    </row>
    <row r="800" spans="15:19" x14ac:dyDescent="0.3">
      <c r="O800" s="106"/>
      <c r="P800" s="48"/>
      <c r="Q800" s="48"/>
      <c r="R800" s="48"/>
      <c r="S800" s="107"/>
    </row>
    <row r="801" spans="15:19" x14ac:dyDescent="0.3">
      <c r="O801" s="106"/>
      <c r="P801" s="48"/>
      <c r="Q801" s="48"/>
      <c r="R801" s="48"/>
      <c r="S801" s="107"/>
    </row>
    <row r="802" spans="15:19" x14ac:dyDescent="0.3">
      <c r="O802" s="106"/>
      <c r="P802" s="48"/>
      <c r="Q802" s="48"/>
      <c r="R802" s="48"/>
      <c r="S802" s="107"/>
    </row>
    <row r="803" spans="15:19" x14ac:dyDescent="0.3">
      <c r="O803" s="106"/>
      <c r="P803" s="48"/>
      <c r="Q803" s="48"/>
      <c r="R803" s="48"/>
      <c r="S803" s="107"/>
    </row>
    <row r="804" spans="15:19" x14ac:dyDescent="0.3">
      <c r="O804" s="106"/>
      <c r="P804" s="48"/>
      <c r="Q804" s="48"/>
      <c r="R804" s="48"/>
      <c r="S804" s="107"/>
    </row>
    <row r="805" spans="15:19" x14ac:dyDescent="0.3">
      <c r="O805" s="106"/>
      <c r="P805" s="48"/>
      <c r="Q805" s="48"/>
      <c r="R805" s="48"/>
      <c r="S805" s="107"/>
    </row>
    <row r="806" spans="15:19" x14ac:dyDescent="0.3">
      <c r="O806" s="106"/>
      <c r="P806" s="48"/>
      <c r="Q806" s="48"/>
      <c r="R806" s="48"/>
      <c r="S806" s="107"/>
    </row>
    <row r="807" spans="15:19" x14ac:dyDescent="0.3">
      <c r="O807" s="106"/>
      <c r="P807" s="48"/>
      <c r="Q807" s="48"/>
      <c r="R807" s="48"/>
      <c r="S807" s="107"/>
    </row>
    <row r="808" spans="15:19" x14ac:dyDescent="0.3">
      <c r="O808" s="106"/>
      <c r="P808" s="48"/>
      <c r="Q808" s="48"/>
      <c r="R808" s="48"/>
      <c r="S808" s="107"/>
    </row>
    <row r="809" spans="15:19" x14ac:dyDescent="0.3">
      <c r="O809" s="106"/>
      <c r="P809" s="48"/>
      <c r="Q809" s="48"/>
      <c r="R809" s="48"/>
      <c r="S809" s="107"/>
    </row>
    <row r="810" spans="15:19" x14ac:dyDescent="0.3">
      <c r="O810" s="106"/>
      <c r="P810" s="48"/>
      <c r="Q810" s="48"/>
      <c r="R810" s="48"/>
      <c r="S810" s="107"/>
    </row>
    <row r="811" spans="15:19" x14ac:dyDescent="0.3">
      <c r="O811" s="106"/>
      <c r="P811" s="48"/>
      <c r="Q811" s="48"/>
      <c r="R811" s="48"/>
      <c r="S811" s="107"/>
    </row>
    <row r="812" spans="15:19" x14ac:dyDescent="0.3">
      <c r="O812" s="106"/>
      <c r="P812" s="48"/>
      <c r="Q812" s="48"/>
      <c r="R812" s="48"/>
      <c r="S812" s="107"/>
    </row>
    <row r="813" spans="15:19" x14ac:dyDescent="0.3">
      <c r="O813" s="106"/>
      <c r="P813" s="48"/>
      <c r="Q813" s="48"/>
      <c r="R813" s="48"/>
      <c r="S813" s="107"/>
    </row>
    <row r="814" spans="15:19" x14ac:dyDescent="0.3">
      <c r="O814" s="106"/>
      <c r="P814" s="48"/>
      <c r="Q814" s="48"/>
      <c r="R814" s="48"/>
      <c r="S814" s="107"/>
    </row>
    <row r="815" spans="15:19" x14ac:dyDescent="0.3">
      <c r="O815" s="106"/>
      <c r="P815" s="48"/>
      <c r="Q815" s="48"/>
      <c r="R815" s="48"/>
      <c r="S815" s="107"/>
    </row>
    <row r="816" spans="15:19" x14ac:dyDescent="0.3">
      <c r="O816" s="106"/>
      <c r="P816" s="48"/>
      <c r="Q816" s="48"/>
      <c r="R816" s="48"/>
      <c r="S816" s="107"/>
    </row>
    <row r="817" spans="15:19" x14ac:dyDescent="0.3">
      <c r="O817" s="106"/>
      <c r="P817" s="48"/>
      <c r="Q817" s="48"/>
      <c r="R817" s="48"/>
      <c r="S817" s="107"/>
    </row>
    <row r="818" spans="15:19" x14ac:dyDescent="0.3">
      <c r="O818" s="106"/>
      <c r="P818" s="48"/>
      <c r="Q818" s="48"/>
      <c r="R818" s="48"/>
      <c r="S818" s="107"/>
    </row>
    <row r="819" spans="15:19" x14ac:dyDescent="0.3">
      <c r="O819" s="106"/>
      <c r="P819" s="48"/>
      <c r="Q819" s="48"/>
      <c r="R819" s="48"/>
      <c r="S819" s="107"/>
    </row>
    <row r="820" spans="15:19" x14ac:dyDescent="0.3">
      <c r="O820" s="106"/>
      <c r="P820" s="48"/>
      <c r="Q820" s="48"/>
      <c r="R820" s="48"/>
      <c r="S820" s="107"/>
    </row>
    <row r="821" spans="15:19" x14ac:dyDescent="0.3">
      <c r="O821" s="106"/>
      <c r="P821" s="48"/>
      <c r="Q821" s="48"/>
      <c r="R821" s="48"/>
      <c r="S821" s="107"/>
    </row>
    <row r="822" spans="15:19" x14ac:dyDescent="0.3">
      <c r="O822" s="106"/>
      <c r="P822" s="48"/>
      <c r="Q822" s="48"/>
      <c r="R822" s="48"/>
      <c r="S822" s="107"/>
    </row>
    <row r="823" spans="15:19" x14ac:dyDescent="0.3">
      <c r="O823" s="106"/>
      <c r="P823" s="48"/>
      <c r="Q823" s="48"/>
      <c r="R823" s="48"/>
      <c r="S823" s="107"/>
    </row>
    <row r="824" spans="15:19" x14ac:dyDescent="0.3">
      <c r="O824" s="106"/>
      <c r="P824" s="48"/>
      <c r="Q824" s="48"/>
      <c r="R824" s="48"/>
      <c r="S824" s="107"/>
    </row>
    <row r="825" spans="15:19" x14ac:dyDescent="0.3">
      <c r="O825" s="106"/>
      <c r="P825" s="48"/>
      <c r="Q825" s="48"/>
      <c r="R825" s="48"/>
      <c r="S825" s="107"/>
    </row>
    <row r="826" spans="15:19" x14ac:dyDescent="0.3">
      <c r="O826" s="106"/>
      <c r="P826" s="48"/>
      <c r="Q826" s="48"/>
      <c r="R826" s="48"/>
      <c r="S826" s="107"/>
    </row>
    <row r="827" spans="15:19" x14ac:dyDescent="0.3">
      <c r="O827" s="106"/>
      <c r="P827" s="48"/>
      <c r="Q827" s="48"/>
      <c r="R827" s="48"/>
      <c r="S827" s="107"/>
    </row>
    <row r="828" spans="15:19" x14ac:dyDescent="0.3">
      <c r="O828" s="106"/>
      <c r="P828" s="48"/>
      <c r="Q828" s="48"/>
      <c r="R828" s="48"/>
      <c r="S828" s="107"/>
    </row>
    <row r="829" spans="15:19" x14ac:dyDescent="0.3">
      <c r="O829" s="106"/>
      <c r="P829" s="48"/>
      <c r="Q829" s="48"/>
      <c r="R829" s="48"/>
      <c r="S829" s="107"/>
    </row>
    <row r="830" spans="15:19" x14ac:dyDescent="0.3">
      <c r="O830" s="106"/>
      <c r="P830" s="48"/>
      <c r="Q830" s="48"/>
      <c r="R830" s="48"/>
      <c r="S830" s="107"/>
    </row>
    <row r="831" spans="15:19" x14ac:dyDescent="0.3">
      <c r="O831" s="106"/>
      <c r="P831" s="48"/>
      <c r="Q831" s="48"/>
      <c r="R831" s="48"/>
      <c r="S831" s="107"/>
    </row>
    <row r="832" spans="15:19" x14ac:dyDescent="0.3">
      <c r="O832" s="106"/>
      <c r="P832" s="48"/>
      <c r="Q832" s="48"/>
      <c r="R832" s="48"/>
      <c r="S832" s="107"/>
    </row>
    <row r="833" spans="15:19" x14ac:dyDescent="0.3">
      <c r="O833" s="106"/>
      <c r="P833" s="48"/>
      <c r="Q833" s="48"/>
      <c r="R833" s="48"/>
      <c r="S833" s="107"/>
    </row>
    <row r="834" spans="15:19" x14ac:dyDescent="0.3">
      <c r="O834" s="106"/>
      <c r="P834" s="48"/>
      <c r="Q834" s="48"/>
      <c r="R834" s="48"/>
      <c r="S834" s="107"/>
    </row>
    <row r="835" spans="15:19" x14ac:dyDescent="0.3">
      <c r="O835" s="106"/>
      <c r="P835" s="48"/>
      <c r="Q835" s="48"/>
      <c r="R835" s="48"/>
      <c r="S835" s="107"/>
    </row>
    <row r="836" spans="15:19" x14ac:dyDescent="0.3">
      <c r="O836" s="106"/>
      <c r="P836" s="48"/>
      <c r="Q836" s="48"/>
      <c r="R836" s="48"/>
      <c r="S836" s="107"/>
    </row>
    <row r="837" spans="15:19" x14ac:dyDescent="0.3">
      <c r="O837" s="106"/>
      <c r="P837" s="48"/>
      <c r="Q837" s="48"/>
      <c r="R837" s="48"/>
      <c r="S837" s="107"/>
    </row>
    <row r="838" spans="15:19" x14ac:dyDescent="0.3">
      <c r="O838" s="106"/>
      <c r="P838" s="48"/>
      <c r="Q838" s="48"/>
      <c r="R838" s="48"/>
      <c r="S838" s="107"/>
    </row>
    <row r="839" spans="15:19" x14ac:dyDescent="0.3">
      <c r="O839" s="106"/>
      <c r="P839" s="48"/>
      <c r="Q839" s="48"/>
      <c r="R839" s="48"/>
      <c r="S839" s="107"/>
    </row>
    <row r="840" spans="15:19" x14ac:dyDescent="0.3">
      <c r="O840" s="106"/>
      <c r="P840" s="48"/>
      <c r="Q840" s="48"/>
      <c r="R840" s="48"/>
      <c r="S840" s="107"/>
    </row>
    <row r="841" spans="15:19" x14ac:dyDescent="0.3">
      <c r="O841" s="106"/>
      <c r="P841" s="48"/>
      <c r="Q841" s="48"/>
      <c r="R841" s="48"/>
      <c r="S841" s="107"/>
    </row>
    <row r="842" spans="15:19" x14ac:dyDescent="0.3">
      <c r="O842" s="106"/>
      <c r="P842" s="48"/>
      <c r="Q842" s="48"/>
      <c r="R842" s="48"/>
      <c r="S842" s="107"/>
    </row>
    <row r="843" spans="15:19" x14ac:dyDescent="0.3">
      <c r="O843" s="106"/>
      <c r="P843" s="48"/>
      <c r="Q843" s="48"/>
      <c r="R843" s="48"/>
      <c r="S843" s="107"/>
    </row>
    <row r="844" spans="15:19" x14ac:dyDescent="0.3">
      <c r="O844" s="106"/>
      <c r="P844" s="48"/>
      <c r="Q844" s="48"/>
      <c r="R844" s="48"/>
      <c r="S844" s="107"/>
    </row>
    <row r="845" spans="15:19" x14ac:dyDescent="0.3">
      <c r="O845" s="106"/>
      <c r="P845" s="48"/>
      <c r="Q845" s="48"/>
      <c r="R845" s="48"/>
      <c r="S845" s="107"/>
    </row>
    <row r="846" spans="15:19" x14ac:dyDescent="0.3">
      <c r="O846" s="106"/>
      <c r="P846" s="48"/>
      <c r="Q846" s="48"/>
      <c r="R846" s="48"/>
      <c r="S846" s="107"/>
    </row>
    <row r="847" spans="15:19" x14ac:dyDescent="0.3">
      <c r="O847" s="106"/>
      <c r="P847" s="48"/>
      <c r="Q847" s="48"/>
      <c r="R847" s="48"/>
      <c r="S847" s="107"/>
    </row>
    <row r="848" spans="15:19" x14ac:dyDescent="0.3">
      <c r="O848" s="106"/>
      <c r="P848" s="48"/>
      <c r="Q848" s="48"/>
      <c r="R848" s="48"/>
      <c r="S848" s="107"/>
    </row>
    <row r="849" spans="15:19" x14ac:dyDescent="0.3">
      <c r="O849" s="106"/>
      <c r="P849" s="48"/>
      <c r="Q849" s="48"/>
      <c r="R849" s="48"/>
      <c r="S849" s="107"/>
    </row>
    <row r="850" spans="15:19" x14ac:dyDescent="0.3">
      <c r="O850" s="106"/>
      <c r="P850" s="48"/>
      <c r="Q850" s="48"/>
      <c r="R850" s="48"/>
      <c r="S850" s="107"/>
    </row>
    <row r="851" spans="15:19" x14ac:dyDescent="0.3">
      <c r="O851" s="106"/>
      <c r="P851" s="48"/>
      <c r="Q851" s="48"/>
      <c r="R851" s="48"/>
      <c r="S851" s="107"/>
    </row>
    <row r="852" spans="15:19" x14ac:dyDescent="0.3">
      <c r="O852" s="106"/>
      <c r="P852" s="48"/>
      <c r="Q852" s="48"/>
      <c r="R852" s="48"/>
      <c r="S852" s="107"/>
    </row>
    <row r="853" spans="15:19" x14ac:dyDescent="0.3">
      <c r="O853" s="106"/>
      <c r="P853" s="48"/>
      <c r="Q853" s="48"/>
      <c r="R853" s="48"/>
      <c r="S853" s="107"/>
    </row>
    <row r="854" spans="15:19" x14ac:dyDescent="0.3">
      <c r="O854" s="106"/>
      <c r="P854" s="48"/>
      <c r="Q854" s="48"/>
      <c r="R854" s="48"/>
      <c r="S854" s="107"/>
    </row>
    <row r="855" spans="15:19" x14ac:dyDescent="0.3">
      <c r="O855" s="106"/>
      <c r="P855" s="48"/>
      <c r="Q855" s="48"/>
      <c r="R855" s="48"/>
      <c r="S855" s="107"/>
    </row>
    <row r="856" spans="15:19" x14ac:dyDescent="0.3">
      <c r="O856" s="106"/>
      <c r="P856" s="48"/>
      <c r="Q856" s="48"/>
      <c r="R856" s="48"/>
      <c r="S856" s="107"/>
    </row>
    <row r="857" spans="15:19" x14ac:dyDescent="0.3">
      <c r="O857" s="106"/>
      <c r="P857" s="48"/>
      <c r="Q857" s="48"/>
      <c r="R857" s="48"/>
      <c r="S857" s="107"/>
    </row>
    <row r="858" spans="15:19" x14ac:dyDescent="0.3">
      <c r="O858" s="106"/>
      <c r="P858" s="48"/>
      <c r="Q858" s="48"/>
      <c r="R858" s="48"/>
      <c r="S858" s="107"/>
    </row>
    <row r="859" spans="15:19" x14ac:dyDescent="0.3">
      <c r="O859" s="106"/>
      <c r="P859" s="48"/>
      <c r="Q859" s="48"/>
      <c r="R859" s="48"/>
      <c r="S859" s="107"/>
    </row>
    <row r="860" spans="15:19" x14ac:dyDescent="0.3">
      <c r="O860" s="106"/>
      <c r="P860" s="48"/>
      <c r="Q860" s="48"/>
      <c r="R860" s="48"/>
      <c r="S860" s="107"/>
    </row>
    <row r="861" spans="15:19" x14ac:dyDescent="0.3">
      <c r="O861" s="106"/>
      <c r="P861" s="48"/>
      <c r="Q861" s="48"/>
      <c r="R861" s="48"/>
      <c r="S861" s="107"/>
    </row>
    <row r="862" spans="15:19" x14ac:dyDescent="0.3">
      <c r="O862" s="106"/>
      <c r="P862" s="48"/>
      <c r="Q862" s="48"/>
      <c r="R862" s="48"/>
      <c r="S862" s="107"/>
    </row>
    <row r="863" spans="15:19" x14ac:dyDescent="0.3">
      <c r="O863" s="106"/>
      <c r="P863" s="48"/>
      <c r="Q863" s="48"/>
      <c r="R863" s="48"/>
      <c r="S863" s="107"/>
    </row>
    <row r="864" spans="15:19" x14ac:dyDescent="0.3">
      <c r="O864" s="106"/>
      <c r="P864" s="48"/>
      <c r="Q864" s="48"/>
      <c r="R864" s="48"/>
      <c r="S864" s="107"/>
    </row>
    <row r="865" spans="15:19" x14ac:dyDescent="0.3">
      <c r="O865" s="106"/>
      <c r="P865" s="48"/>
      <c r="Q865" s="48"/>
      <c r="R865" s="48"/>
      <c r="S865" s="107"/>
    </row>
    <row r="866" spans="15:19" x14ac:dyDescent="0.3">
      <c r="O866" s="106"/>
      <c r="P866" s="48"/>
      <c r="Q866" s="48"/>
      <c r="R866" s="48"/>
      <c r="S866" s="107"/>
    </row>
    <row r="867" spans="15:19" x14ac:dyDescent="0.3">
      <c r="O867" s="106"/>
      <c r="P867" s="48"/>
      <c r="Q867" s="48"/>
      <c r="R867" s="48"/>
      <c r="S867" s="107"/>
    </row>
    <row r="868" spans="15:19" x14ac:dyDescent="0.3">
      <c r="O868" s="106"/>
      <c r="P868" s="48"/>
      <c r="Q868" s="48"/>
      <c r="R868" s="48"/>
      <c r="S868" s="107"/>
    </row>
    <row r="869" spans="15:19" x14ac:dyDescent="0.3">
      <c r="O869" s="106"/>
      <c r="P869" s="48"/>
      <c r="Q869" s="48"/>
      <c r="R869" s="48"/>
      <c r="S869" s="107"/>
    </row>
    <row r="870" spans="15:19" x14ac:dyDescent="0.3">
      <c r="O870" s="106"/>
      <c r="P870" s="48"/>
      <c r="Q870" s="48"/>
      <c r="R870" s="48"/>
      <c r="S870" s="107"/>
    </row>
    <row r="871" spans="15:19" x14ac:dyDescent="0.3">
      <c r="O871" s="106"/>
      <c r="P871" s="48"/>
      <c r="Q871" s="48"/>
      <c r="R871" s="48"/>
      <c r="S871" s="107"/>
    </row>
    <row r="872" spans="15:19" x14ac:dyDescent="0.3">
      <c r="O872" s="106"/>
      <c r="P872" s="48"/>
      <c r="Q872" s="48"/>
      <c r="R872" s="48"/>
      <c r="S872" s="107"/>
    </row>
    <row r="873" spans="15:19" x14ac:dyDescent="0.3">
      <c r="O873" s="106"/>
      <c r="P873" s="48"/>
      <c r="Q873" s="48"/>
      <c r="R873" s="48"/>
      <c r="S873" s="107"/>
    </row>
    <row r="874" spans="15:19" x14ac:dyDescent="0.3">
      <c r="O874" s="106"/>
      <c r="P874" s="48"/>
      <c r="Q874" s="48"/>
      <c r="R874" s="48"/>
      <c r="S874" s="107"/>
    </row>
    <row r="875" spans="15:19" x14ac:dyDescent="0.3">
      <c r="O875" s="106"/>
      <c r="P875" s="48"/>
      <c r="Q875" s="48"/>
      <c r="R875" s="48"/>
      <c r="S875" s="107"/>
    </row>
    <row r="876" spans="15:19" x14ac:dyDescent="0.3">
      <c r="O876" s="106"/>
      <c r="P876" s="48"/>
      <c r="Q876" s="48"/>
      <c r="R876" s="48"/>
      <c r="S876" s="107"/>
    </row>
    <row r="877" spans="15:19" x14ac:dyDescent="0.3">
      <c r="O877" s="106"/>
      <c r="P877" s="48"/>
      <c r="Q877" s="48"/>
      <c r="R877" s="48"/>
      <c r="S877" s="107"/>
    </row>
    <row r="878" spans="15:19" x14ac:dyDescent="0.3">
      <c r="O878" s="106"/>
      <c r="P878" s="48"/>
      <c r="Q878" s="48"/>
      <c r="R878" s="48"/>
      <c r="S878" s="107"/>
    </row>
    <row r="879" spans="15:19" x14ac:dyDescent="0.3">
      <c r="O879" s="106"/>
      <c r="P879" s="48"/>
      <c r="Q879" s="48"/>
      <c r="R879" s="48"/>
      <c r="S879" s="107"/>
    </row>
    <row r="880" spans="15:19" x14ac:dyDescent="0.3">
      <c r="O880" s="106"/>
      <c r="P880" s="48"/>
      <c r="Q880" s="48"/>
      <c r="R880" s="48"/>
      <c r="S880" s="107"/>
    </row>
    <row r="881" spans="15:19" x14ac:dyDescent="0.3">
      <c r="O881" s="106"/>
      <c r="P881" s="48"/>
      <c r="Q881" s="48"/>
      <c r="R881" s="48"/>
      <c r="S881" s="107"/>
    </row>
    <row r="882" spans="15:19" x14ac:dyDescent="0.3">
      <c r="O882" s="106"/>
      <c r="P882" s="48"/>
      <c r="Q882" s="48"/>
      <c r="R882" s="48"/>
      <c r="S882" s="107"/>
    </row>
    <row r="883" spans="15:19" x14ac:dyDescent="0.3">
      <c r="O883" s="106"/>
      <c r="P883" s="48"/>
      <c r="Q883" s="48"/>
      <c r="R883" s="48"/>
      <c r="S883" s="107"/>
    </row>
    <row r="884" spans="15:19" x14ac:dyDescent="0.3">
      <c r="O884" s="106"/>
      <c r="P884" s="48"/>
      <c r="Q884" s="48"/>
      <c r="R884" s="48"/>
      <c r="S884" s="107"/>
    </row>
    <row r="885" spans="15:19" x14ac:dyDescent="0.3">
      <c r="O885" s="106"/>
      <c r="P885" s="48"/>
      <c r="Q885" s="48"/>
      <c r="R885" s="48"/>
      <c r="S885" s="107"/>
    </row>
    <row r="886" spans="15:19" x14ac:dyDescent="0.3">
      <c r="O886" s="106"/>
      <c r="P886" s="48"/>
      <c r="Q886" s="48"/>
      <c r="R886" s="48"/>
      <c r="S886" s="107"/>
    </row>
    <row r="887" spans="15:19" x14ac:dyDescent="0.3">
      <c r="O887" s="106"/>
      <c r="P887" s="48"/>
      <c r="Q887" s="48"/>
      <c r="R887" s="48"/>
      <c r="S887" s="107"/>
    </row>
    <row r="888" spans="15:19" x14ac:dyDescent="0.3">
      <c r="O888" s="106"/>
      <c r="P888" s="48"/>
      <c r="Q888" s="48"/>
      <c r="R888" s="48"/>
      <c r="S888" s="107"/>
    </row>
    <row r="889" spans="15:19" x14ac:dyDescent="0.3">
      <c r="O889" s="106"/>
      <c r="P889" s="48"/>
      <c r="Q889" s="48"/>
      <c r="R889" s="48"/>
      <c r="S889" s="107"/>
    </row>
    <row r="890" spans="15:19" x14ac:dyDescent="0.3">
      <c r="O890" s="106"/>
      <c r="P890" s="48"/>
      <c r="Q890" s="48"/>
      <c r="R890" s="48"/>
      <c r="S890" s="107"/>
    </row>
    <row r="891" spans="15:19" x14ac:dyDescent="0.3">
      <c r="O891" s="106"/>
      <c r="P891" s="48"/>
      <c r="Q891" s="48"/>
      <c r="R891" s="48"/>
      <c r="S891" s="107"/>
    </row>
    <row r="892" spans="15:19" x14ac:dyDescent="0.3">
      <c r="O892" s="106"/>
      <c r="P892" s="48"/>
      <c r="Q892" s="48"/>
      <c r="R892" s="48"/>
      <c r="S892" s="107"/>
    </row>
    <row r="893" spans="15:19" x14ac:dyDescent="0.3">
      <c r="O893" s="106"/>
      <c r="P893" s="48"/>
      <c r="Q893" s="48"/>
      <c r="R893" s="48"/>
      <c r="S893" s="107"/>
    </row>
    <row r="894" spans="15:19" x14ac:dyDescent="0.3">
      <c r="O894" s="106"/>
      <c r="P894" s="48"/>
      <c r="Q894" s="48"/>
      <c r="R894" s="48"/>
      <c r="S894" s="107"/>
    </row>
    <row r="895" spans="15:19" x14ac:dyDescent="0.3">
      <c r="O895" s="106"/>
      <c r="P895" s="48"/>
      <c r="Q895" s="48"/>
      <c r="R895" s="48"/>
      <c r="S895" s="107"/>
    </row>
    <row r="896" spans="15:19" x14ac:dyDescent="0.3">
      <c r="O896" s="106"/>
      <c r="P896" s="48"/>
      <c r="Q896" s="48"/>
      <c r="R896" s="48"/>
      <c r="S896" s="107"/>
    </row>
    <row r="897" spans="15:19" x14ac:dyDescent="0.3">
      <c r="O897" s="106"/>
      <c r="P897" s="48"/>
      <c r="Q897" s="48"/>
      <c r="R897" s="48"/>
      <c r="S897" s="107"/>
    </row>
    <row r="898" spans="15:19" x14ac:dyDescent="0.3">
      <c r="O898" s="106"/>
      <c r="P898" s="48"/>
      <c r="Q898" s="48"/>
      <c r="R898" s="48"/>
      <c r="S898" s="107"/>
    </row>
    <row r="899" spans="15:19" x14ac:dyDescent="0.3">
      <c r="O899" s="106"/>
      <c r="P899" s="48"/>
      <c r="Q899" s="48"/>
      <c r="R899" s="48"/>
      <c r="S899" s="107"/>
    </row>
    <row r="900" spans="15:19" x14ac:dyDescent="0.3">
      <c r="O900" s="106"/>
      <c r="P900" s="48"/>
      <c r="Q900" s="48"/>
      <c r="R900" s="48"/>
      <c r="S900" s="107"/>
    </row>
    <row r="901" spans="15:19" x14ac:dyDescent="0.3">
      <c r="O901" s="106"/>
      <c r="P901" s="48"/>
      <c r="Q901" s="48"/>
      <c r="R901" s="48"/>
      <c r="S901" s="107"/>
    </row>
    <row r="902" spans="15:19" x14ac:dyDescent="0.3">
      <c r="O902" s="106"/>
      <c r="P902" s="48"/>
      <c r="Q902" s="48"/>
      <c r="R902" s="48"/>
      <c r="S902" s="107"/>
    </row>
    <row r="903" spans="15:19" x14ac:dyDescent="0.3">
      <c r="O903" s="106"/>
      <c r="P903" s="48"/>
      <c r="Q903" s="48"/>
      <c r="R903" s="48"/>
      <c r="S903" s="107"/>
    </row>
    <row r="904" spans="15:19" x14ac:dyDescent="0.3">
      <c r="O904" s="106"/>
      <c r="P904" s="48"/>
      <c r="Q904" s="48"/>
      <c r="R904" s="48"/>
      <c r="S904" s="107"/>
    </row>
    <row r="905" spans="15:19" x14ac:dyDescent="0.3">
      <c r="O905" s="106"/>
      <c r="P905" s="48"/>
      <c r="Q905" s="48"/>
      <c r="R905" s="48"/>
      <c r="S905" s="107"/>
    </row>
    <row r="906" spans="15:19" x14ac:dyDescent="0.3">
      <c r="O906" s="106"/>
      <c r="P906" s="48"/>
      <c r="Q906" s="48"/>
      <c r="R906" s="48"/>
      <c r="S906" s="107"/>
    </row>
    <row r="907" spans="15:19" x14ac:dyDescent="0.3">
      <c r="O907" s="106"/>
      <c r="P907" s="48"/>
      <c r="Q907" s="48"/>
      <c r="R907" s="48"/>
      <c r="S907" s="107"/>
    </row>
    <row r="908" spans="15:19" x14ac:dyDescent="0.3">
      <c r="O908" s="106"/>
      <c r="P908" s="48"/>
      <c r="Q908" s="48"/>
      <c r="R908" s="48"/>
      <c r="S908" s="107"/>
    </row>
    <row r="909" spans="15:19" x14ac:dyDescent="0.3">
      <c r="O909" s="106"/>
      <c r="P909" s="48"/>
      <c r="Q909" s="48"/>
      <c r="R909" s="48"/>
      <c r="S909" s="107"/>
    </row>
    <row r="910" spans="15:19" x14ac:dyDescent="0.3">
      <c r="O910" s="106"/>
      <c r="P910" s="48"/>
      <c r="Q910" s="48"/>
      <c r="R910" s="48"/>
      <c r="S910" s="107"/>
    </row>
    <row r="911" spans="15:19" x14ac:dyDescent="0.3">
      <c r="O911" s="106"/>
      <c r="P911" s="48"/>
      <c r="Q911" s="48"/>
      <c r="R911" s="48"/>
      <c r="S911" s="107"/>
    </row>
    <row r="912" spans="15:19" x14ac:dyDescent="0.3">
      <c r="O912" s="106"/>
      <c r="P912" s="48"/>
      <c r="Q912" s="48"/>
      <c r="R912" s="48"/>
      <c r="S912" s="107"/>
    </row>
    <row r="913" spans="15:19" x14ac:dyDescent="0.3">
      <c r="O913" s="106"/>
      <c r="P913" s="48"/>
      <c r="Q913" s="48"/>
      <c r="R913" s="48"/>
      <c r="S913" s="107"/>
    </row>
    <row r="914" spans="15:19" x14ac:dyDescent="0.3">
      <c r="O914" s="106"/>
      <c r="P914" s="48"/>
      <c r="Q914" s="48"/>
      <c r="R914" s="48"/>
      <c r="S914" s="107"/>
    </row>
    <row r="915" spans="15:19" x14ac:dyDescent="0.3">
      <c r="O915" s="106"/>
      <c r="P915" s="48"/>
      <c r="Q915" s="48"/>
      <c r="R915" s="48"/>
      <c r="S915" s="107"/>
    </row>
    <row r="916" spans="15:19" x14ac:dyDescent="0.3">
      <c r="O916" s="106"/>
      <c r="P916" s="48"/>
      <c r="Q916" s="48"/>
      <c r="R916" s="48"/>
      <c r="S916" s="107"/>
    </row>
    <row r="917" spans="15:19" x14ac:dyDescent="0.3">
      <c r="O917" s="106"/>
      <c r="P917" s="48"/>
      <c r="Q917" s="48"/>
      <c r="R917" s="48"/>
      <c r="S917" s="107"/>
    </row>
    <row r="918" spans="15:19" x14ac:dyDescent="0.3">
      <c r="O918" s="106"/>
      <c r="P918" s="48"/>
      <c r="Q918" s="48"/>
      <c r="R918" s="48"/>
      <c r="S918" s="107"/>
    </row>
    <row r="919" spans="15:19" x14ac:dyDescent="0.3">
      <c r="O919" s="106"/>
      <c r="P919" s="48"/>
      <c r="Q919" s="48"/>
      <c r="R919" s="48"/>
      <c r="S919" s="107"/>
    </row>
    <row r="920" spans="15:19" x14ac:dyDescent="0.3">
      <c r="O920" s="106"/>
      <c r="P920" s="48"/>
      <c r="Q920" s="48"/>
      <c r="R920" s="48"/>
      <c r="S920" s="107"/>
    </row>
    <row r="921" spans="15:19" x14ac:dyDescent="0.3">
      <c r="O921" s="106"/>
      <c r="P921" s="48"/>
      <c r="Q921" s="48"/>
      <c r="R921" s="48"/>
      <c r="S921" s="107"/>
    </row>
    <row r="922" spans="15:19" x14ac:dyDescent="0.3">
      <c r="O922" s="106"/>
      <c r="P922" s="48"/>
      <c r="Q922" s="48"/>
      <c r="R922" s="48"/>
      <c r="S922" s="107"/>
    </row>
    <row r="923" spans="15:19" x14ac:dyDescent="0.3">
      <c r="O923" s="106"/>
      <c r="P923" s="48"/>
      <c r="Q923" s="48"/>
      <c r="R923" s="48"/>
      <c r="S923" s="107"/>
    </row>
    <row r="924" spans="15:19" x14ac:dyDescent="0.3">
      <c r="O924" s="106"/>
      <c r="P924" s="48"/>
      <c r="Q924" s="48"/>
      <c r="R924" s="48"/>
      <c r="S924" s="107"/>
    </row>
    <row r="925" spans="15:19" x14ac:dyDescent="0.3">
      <c r="O925" s="106"/>
      <c r="P925" s="48"/>
      <c r="Q925" s="48"/>
      <c r="R925" s="48"/>
      <c r="S925" s="107"/>
    </row>
    <row r="926" spans="15:19" x14ac:dyDescent="0.3">
      <c r="O926" s="106"/>
      <c r="P926" s="48"/>
      <c r="Q926" s="48"/>
      <c r="R926" s="48"/>
      <c r="S926" s="107"/>
    </row>
    <row r="927" spans="15:19" x14ac:dyDescent="0.3">
      <c r="O927" s="106"/>
      <c r="P927" s="48"/>
      <c r="Q927" s="48"/>
      <c r="R927" s="48"/>
      <c r="S927" s="107"/>
    </row>
    <row r="928" spans="15:19" x14ac:dyDescent="0.3">
      <c r="O928" s="106"/>
      <c r="P928" s="48"/>
      <c r="Q928" s="48"/>
      <c r="R928" s="48"/>
      <c r="S928" s="107"/>
    </row>
    <row r="929" spans="15:19" x14ac:dyDescent="0.3">
      <c r="O929" s="106"/>
      <c r="P929" s="48"/>
      <c r="Q929" s="48"/>
      <c r="R929" s="48"/>
      <c r="S929" s="107"/>
    </row>
    <row r="930" spans="15:19" x14ac:dyDescent="0.3">
      <c r="O930" s="106"/>
      <c r="P930" s="48"/>
      <c r="Q930" s="48"/>
      <c r="R930" s="48"/>
      <c r="S930" s="107"/>
    </row>
    <row r="931" spans="15:19" x14ac:dyDescent="0.3">
      <c r="O931" s="106"/>
      <c r="P931" s="48"/>
      <c r="Q931" s="48"/>
      <c r="R931" s="48"/>
      <c r="S931" s="107"/>
    </row>
    <row r="932" spans="15:19" x14ac:dyDescent="0.3">
      <c r="O932" s="106"/>
      <c r="P932" s="48"/>
      <c r="Q932" s="48"/>
      <c r="R932" s="48"/>
      <c r="S932" s="107"/>
    </row>
    <row r="933" spans="15:19" x14ac:dyDescent="0.3">
      <c r="O933" s="106"/>
      <c r="P933" s="48"/>
      <c r="Q933" s="48"/>
      <c r="R933" s="48"/>
      <c r="S933" s="107"/>
    </row>
    <row r="934" spans="15:19" x14ac:dyDescent="0.3">
      <c r="O934" s="106"/>
      <c r="P934" s="48"/>
      <c r="Q934" s="48"/>
      <c r="R934" s="48"/>
      <c r="S934" s="107"/>
    </row>
    <row r="935" spans="15:19" x14ac:dyDescent="0.3">
      <c r="O935" s="106"/>
      <c r="P935" s="48"/>
      <c r="Q935" s="48"/>
      <c r="R935" s="48"/>
      <c r="S935" s="107"/>
    </row>
    <row r="936" spans="15:19" x14ac:dyDescent="0.3">
      <c r="O936" s="106"/>
      <c r="P936" s="48"/>
      <c r="Q936" s="48"/>
      <c r="R936" s="48"/>
      <c r="S936" s="107"/>
    </row>
    <row r="937" spans="15:19" x14ac:dyDescent="0.3">
      <c r="O937" s="106"/>
      <c r="P937" s="48"/>
      <c r="Q937" s="48"/>
      <c r="R937" s="48"/>
      <c r="S937" s="107"/>
    </row>
    <row r="938" spans="15:19" x14ac:dyDescent="0.3">
      <c r="O938" s="106"/>
      <c r="P938" s="48"/>
      <c r="Q938" s="48"/>
      <c r="R938" s="48"/>
      <c r="S938" s="107"/>
    </row>
    <row r="939" spans="15:19" x14ac:dyDescent="0.3">
      <c r="O939" s="106"/>
      <c r="P939" s="48"/>
      <c r="Q939" s="48"/>
      <c r="R939" s="48"/>
      <c r="S939" s="107"/>
    </row>
    <row r="940" spans="15:19" x14ac:dyDescent="0.3">
      <c r="O940" s="106"/>
      <c r="P940" s="48"/>
      <c r="Q940" s="48"/>
      <c r="R940" s="48"/>
      <c r="S940" s="107"/>
    </row>
    <row r="941" spans="15:19" x14ac:dyDescent="0.3">
      <c r="O941" s="106"/>
      <c r="P941" s="48"/>
      <c r="Q941" s="48"/>
      <c r="R941" s="48"/>
      <c r="S941" s="107"/>
    </row>
    <row r="942" spans="15:19" x14ac:dyDescent="0.3">
      <c r="O942" s="106"/>
      <c r="P942" s="48"/>
      <c r="Q942" s="48"/>
      <c r="R942" s="48"/>
      <c r="S942" s="107"/>
    </row>
    <row r="943" spans="15:19" x14ac:dyDescent="0.3">
      <c r="O943" s="106"/>
      <c r="P943" s="48"/>
      <c r="Q943" s="48"/>
      <c r="R943" s="48"/>
      <c r="S943" s="107"/>
    </row>
    <row r="944" spans="15:19" x14ac:dyDescent="0.3">
      <c r="O944" s="106"/>
      <c r="P944" s="48"/>
      <c r="Q944" s="48"/>
      <c r="R944" s="48"/>
      <c r="S944" s="107"/>
    </row>
    <row r="945" spans="15:19" x14ac:dyDescent="0.3">
      <c r="O945" s="106"/>
      <c r="P945" s="48"/>
      <c r="Q945" s="48"/>
      <c r="R945" s="48"/>
      <c r="S945" s="107"/>
    </row>
    <row r="946" spans="15:19" x14ac:dyDescent="0.3">
      <c r="O946" s="106"/>
      <c r="P946" s="48"/>
      <c r="Q946" s="48"/>
      <c r="R946" s="48"/>
      <c r="S946" s="107"/>
    </row>
    <row r="947" spans="15:19" x14ac:dyDescent="0.3">
      <c r="O947" s="106"/>
      <c r="P947" s="48"/>
      <c r="Q947" s="48"/>
      <c r="R947" s="48"/>
      <c r="S947" s="107"/>
    </row>
    <row r="948" spans="15:19" x14ac:dyDescent="0.3">
      <c r="O948" s="106"/>
      <c r="P948" s="48"/>
      <c r="Q948" s="48"/>
      <c r="R948" s="48"/>
      <c r="S948" s="107"/>
    </row>
    <row r="949" spans="15:19" x14ac:dyDescent="0.3">
      <c r="O949" s="106"/>
      <c r="P949" s="48"/>
      <c r="Q949" s="48"/>
      <c r="R949" s="48"/>
      <c r="S949" s="107"/>
    </row>
    <row r="950" spans="15:19" x14ac:dyDescent="0.3">
      <c r="O950" s="106"/>
      <c r="P950" s="48"/>
      <c r="Q950" s="48"/>
      <c r="R950" s="48"/>
      <c r="S950" s="107"/>
    </row>
    <row r="951" spans="15:19" x14ac:dyDescent="0.3">
      <c r="O951" s="106"/>
      <c r="P951" s="48"/>
      <c r="Q951" s="48"/>
      <c r="R951" s="48"/>
      <c r="S951" s="107"/>
    </row>
    <row r="952" spans="15:19" x14ac:dyDescent="0.3">
      <c r="O952" s="106"/>
      <c r="P952" s="48"/>
      <c r="Q952" s="48"/>
      <c r="R952" s="48"/>
      <c r="S952" s="107"/>
    </row>
    <row r="953" spans="15:19" x14ac:dyDescent="0.3">
      <c r="O953" s="106"/>
      <c r="P953" s="48"/>
      <c r="Q953" s="48"/>
      <c r="R953" s="48"/>
      <c r="S953" s="107"/>
    </row>
    <row r="954" spans="15:19" x14ac:dyDescent="0.3">
      <c r="O954" s="106"/>
      <c r="P954" s="48"/>
      <c r="Q954" s="48"/>
      <c r="R954" s="48"/>
      <c r="S954" s="107"/>
    </row>
    <row r="955" spans="15:19" x14ac:dyDescent="0.3">
      <c r="O955" s="106"/>
      <c r="P955" s="48"/>
      <c r="Q955" s="48"/>
      <c r="R955" s="48"/>
      <c r="S955" s="107"/>
    </row>
    <row r="956" spans="15:19" x14ac:dyDescent="0.3">
      <c r="O956" s="106"/>
      <c r="P956" s="48"/>
      <c r="Q956" s="48"/>
      <c r="R956" s="48"/>
      <c r="S956" s="107"/>
    </row>
    <row r="957" spans="15:19" x14ac:dyDescent="0.3">
      <c r="O957" s="106"/>
      <c r="P957" s="48"/>
      <c r="Q957" s="48"/>
      <c r="R957" s="48"/>
      <c r="S957" s="107"/>
    </row>
    <row r="958" spans="15:19" x14ac:dyDescent="0.3">
      <c r="O958" s="106"/>
      <c r="P958" s="48"/>
      <c r="Q958" s="48"/>
      <c r="R958" s="48"/>
      <c r="S958" s="107"/>
    </row>
    <row r="959" spans="15:19" x14ac:dyDescent="0.3">
      <c r="O959" s="106"/>
      <c r="P959" s="48"/>
      <c r="Q959" s="48"/>
      <c r="R959" s="48"/>
      <c r="S959" s="107"/>
    </row>
    <row r="960" spans="15:19" x14ac:dyDescent="0.3">
      <c r="O960" s="106"/>
      <c r="P960" s="48"/>
      <c r="Q960" s="48"/>
      <c r="R960" s="48"/>
      <c r="S960" s="107"/>
    </row>
    <row r="961" spans="15:19" x14ac:dyDescent="0.3">
      <c r="O961" s="106"/>
      <c r="P961" s="48"/>
      <c r="Q961" s="48"/>
      <c r="R961" s="48"/>
      <c r="S961" s="107"/>
    </row>
    <row r="962" spans="15:19" x14ac:dyDescent="0.3">
      <c r="O962" s="106"/>
      <c r="P962" s="48"/>
      <c r="Q962" s="48"/>
      <c r="R962" s="48"/>
      <c r="S962" s="107"/>
    </row>
    <row r="963" spans="15:19" x14ac:dyDescent="0.3">
      <c r="O963" s="106"/>
      <c r="P963" s="48"/>
      <c r="Q963" s="48"/>
      <c r="R963" s="48"/>
      <c r="S963" s="107"/>
    </row>
    <row r="964" spans="15:19" x14ac:dyDescent="0.3">
      <c r="O964" s="106"/>
      <c r="P964" s="48"/>
      <c r="Q964" s="48"/>
      <c r="R964" s="48"/>
      <c r="S964" s="107"/>
    </row>
    <row r="965" spans="15:19" x14ac:dyDescent="0.3">
      <c r="O965" s="106"/>
      <c r="P965" s="48"/>
      <c r="Q965" s="48"/>
      <c r="R965" s="48"/>
      <c r="S965" s="107"/>
    </row>
    <row r="966" spans="15:19" x14ac:dyDescent="0.3">
      <c r="O966" s="106"/>
      <c r="P966" s="48"/>
      <c r="Q966" s="48"/>
      <c r="R966" s="48"/>
      <c r="S966" s="107"/>
    </row>
    <row r="967" spans="15:19" x14ac:dyDescent="0.3">
      <c r="O967" s="106"/>
      <c r="P967" s="48"/>
      <c r="Q967" s="48"/>
      <c r="R967" s="48"/>
      <c r="S967" s="107"/>
    </row>
    <row r="968" spans="15:19" x14ac:dyDescent="0.3">
      <c r="O968" s="106"/>
      <c r="P968" s="48"/>
      <c r="Q968" s="48"/>
      <c r="R968" s="48"/>
      <c r="S968" s="107"/>
    </row>
    <row r="969" spans="15:19" x14ac:dyDescent="0.3">
      <c r="O969" s="106"/>
      <c r="P969" s="48"/>
      <c r="Q969" s="48"/>
      <c r="R969" s="48"/>
      <c r="S969" s="107"/>
    </row>
    <row r="970" spans="15:19" x14ac:dyDescent="0.3">
      <c r="O970" s="106"/>
      <c r="P970" s="48"/>
      <c r="Q970" s="48"/>
      <c r="R970" s="48"/>
      <c r="S970" s="107"/>
    </row>
    <row r="971" spans="15:19" x14ac:dyDescent="0.3">
      <c r="O971" s="106"/>
      <c r="P971" s="48"/>
      <c r="Q971" s="48"/>
      <c r="R971" s="48"/>
      <c r="S971" s="107"/>
    </row>
    <row r="972" spans="15:19" x14ac:dyDescent="0.3">
      <c r="O972" s="106"/>
      <c r="P972" s="48"/>
      <c r="Q972" s="48"/>
      <c r="R972" s="48"/>
      <c r="S972" s="107"/>
    </row>
    <row r="973" spans="15:19" x14ac:dyDescent="0.3">
      <c r="O973" s="106"/>
      <c r="P973" s="48"/>
      <c r="Q973" s="48"/>
      <c r="R973" s="48"/>
      <c r="S973" s="107"/>
    </row>
    <row r="974" spans="15:19" x14ac:dyDescent="0.3">
      <c r="O974" s="106"/>
      <c r="P974" s="48"/>
      <c r="Q974" s="48"/>
      <c r="R974" s="48"/>
      <c r="S974" s="107"/>
    </row>
    <row r="975" spans="15:19" x14ac:dyDescent="0.3">
      <c r="O975" s="106"/>
      <c r="P975" s="48"/>
      <c r="Q975" s="48"/>
      <c r="R975" s="48"/>
      <c r="S975" s="107"/>
    </row>
    <row r="976" spans="15:19" x14ac:dyDescent="0.3">
      <c r="O976" s="106"/>
      <c r="P976" s="48"/>
      <c r="Q976" s="48"/>
      <c r="R976" s="48"/>
      <c r="S976" s="107"/>
    </row>
    <row r="977" spans="15:19" x14ac:dyDescent="0.3">
      <c r="O977" s="106"/>
      <c r="P977" s="48"/>
      <c r="Q977" s="48"/>
      <c r="R977" s="48"/>
      <c r="S977" s="107"/>
    </row>
    <row r="978" spans="15:19" x14ac:dyDescent="0.3">
      <c r="O978" s="106"/>
      <c r="P978" s="48"/>
      <c r="Q978" s="48"/>
      <c r="R978" s="48"/>
      <c r="S978" s="107"/>
    </row>
    <row r="979" spans="15:19" x14ac:dyDescent="0.3">
      <c r="O979" s="106"/>
      <c r="P979" s="48"/>
      <c r="Q979" s="48"/>
      <c r="R979" s="48"/>
      <c r="S979" s="107"/>
    </row>
    <row r="980" spans="15:19" x14ac:dyDescent="0.3">
      <c r="O980" s="106"/>
      <c r="P980" s="48"/>
      <c r="Q980" s="48"/>
      <c r="R980" s="48"/>
      <c r="S980" s="107"/>
    </row>
    <row r="981" spans="15:19" x14ac:dyDescent="0.3">
      <c r="O981" s="106"/>
      <c r="P981" s="48"/>
      <c r="Q981" s="48"/>
      <c r="R981" s="48"/>
      <c r="S981" s="107"/>
    </row>
    <row r="982" spans="15:19" x14ac:dyDescent="0.3">
      <c r="O982" s="106"/>
      <c r="P982" s="48"/>
      <c r="Q982" s="48"/>
      <c r="R982" s="48"/>
      <c r="S982" s="107"/>
    </row>
    <row r="983" spans="15:19" x14ac:dyDescent="0.3">
      <c r="O983" s="106"/>
      <c r="P983" s="48"/>
      <c r="Q983" s="48"/>
      <c r="R983" s="48"/>
      <c r="S983" s="107"/>
    </row>
    <row r="984" spans="15:19" x14ac:dyDescent="0.3">
      <c r="O984" s="106"/>
      <c r="P984" s="48"/>
      <c r="Q984" s="48"/>
      <c r="R984" s="48"/>
      <c r="S984" s="107"/>
    </row>
    <row r="985" spans="15:19" x14ac:dyDescent="0.3">
      <c r="O985" s="106"/>
      <c r="P985" s="48"/>
      <c r="Q985" s="48"/>
      <c r="R985" s="48"/>
      <c r="S985" s="107"/>
    </row>
    <row r="986" spans="15:19" x14ac:dyDescent="0.3">
      <c r="O986" s="106"/>
      <c r="P986" s="48"/>
      <c r="Q986" s="48"/>
      <c r="R986" s="48"/>
      <c r="S986" s="107"/>
    </row>
    <row r="987" spans="15:19" x14ac:dyDescent="0.3">
      <c r="O987" s="106"/>
      <c r="P987" s="48"/>
      <c r="Q987" s="48"/>
      <c r="R987" s="48"/>
      <c r="S987" s="107"/>
    </row>
    <row r="988" spans="15:19" x14ac:dyDescent="0.3">
      <c r="O988" s="106"/>
      <c r="P988" s="48"/>
      <c r="Q988" s="48"/>
      <c r="R988" s="48"/>
      <c r="S988" s="107"/>
    </row>
    <row r="989" spans="15:19" x14ac:dyDescent="0.3">
      <c r="O989" s="106"/>
      <c r="P989" s="48"/>
      <c r="Q989" s="48"/>
      <c r="R989" s="48"/>
      <c r="S989" s="107"/>
    </row>
    <row r="990" spans="15:19" x14ac:dyDescent="0.3">
      <c r="O990" s="106"/>
      <c r="P990" s="48"/>
      <c r="Q990" s="48"/>
      <c r="R990" s="48"/>
      <c r="S990" s="107"/>
    </row>
    <row r="991" spans="15:19" x14ac:dyDescent="0.3">
      <c r="O991" s="106"/>
      <c r="P991" s="48"/>
      <c r="Q991" s="48"/>
      <c r="R991" s="48"/>
      <c r="S991" s="107"/>
    </row>
    <row r="992" spans="15:19" x14ac:dyDescent="0.3">
      <c r="O992" s="106"/>
      <c r="P992" s="48"/>
      <c r="Q992" s="48"/>
      <c r="R992" s="48"/>
      <c r="S992" s="107"/>
    </row>
    <row r="993" spans="15:19" x14ac:dyDescent="0.3">
      <c r="O993" s="106"/>
      <c r="P993" s="48"/>
      <c r="Q993" s="48"/>
      <c r="R993" s="48"/>
      <c r="S993" s="107"/>
    </row>
    <row r="994" spans="15:19" x14ac:dyDescent="0.3">
      <c r="O994" s="106"/>
      <c r="P994" s="48"/>
      <c r="Q994" s="48"/>
      <c r="R994" s="48"/>
      <c r="S994" s="107"/>
    </row>
    <row r="995" spans="15:19" x14ac:dyDescent="0.3">
      <c r="O995" s="106"/>
      <c r="P995" s="48"/>
      <c r="Q995" s="48"/>
      <c r="R995" s="48"/>
      <c r="S995" s="107"/>
    </row>
    <row r="996" spans="15:19" x14ac:dyDescent="0.3">
      <c r="O996" s="106"/>
      <c r="P996" s="48"/>
      <c r="Q996" s="48"/>
      <c r="R996" s="48"/>
      <c r="S996" s="107"/>
    </row>
    <row r="997" spans="15:19" x14ac:dyDescent="0.3">
      <c r="O997" s="106"/>
      <c r="P997" s="48"/>
      <c r="Q997" s="48"/>
      <c r="R997" s="48"/>
      <c r="S997" s="107"/>
    </row>
    <row r="998" spans="15:19" x14ac:dyDescent="0.3">
      <c r="O998" s="106"/>
      <c r="P998" s="48"/>
      <c r="Q998" s="48"/>
      <c r="R998" s="48"/>
      <c r="S998" s="107"/>
    </row>
    <row r="999" spans="15:19" x14ac:dyDescent="0.3">
      <c r="O999" s="106"/>
      <c r="P999" s="48"/>
      <c r="Q999" s="48"/>
      <c r="R999" s="48"/>
      <c r="S999" s="107"/>
    </row>
    <row r="1000" spans="15:19" x14ac:dyDescent="0.3">
      <c r="O1000" s="106"/>
      <c r="P1000" s="48"/>
      <c r="Q1000" s="48"/>
      <c r="R1000" s="48"/>
      <c r="S1000" s="107"/>
    </row>
    <row r="1001" spans="15:19" x14ac:dyDescent="0.3">
      <c r="O1001" s="106"/>
      <c r="P1001" s="48"/>
      <c r="Q1001" s="48"/>
      <c r="R1001" s="48"/>
      <c r="S1001" s="107"/>
    </row>
    <row r="1002" spans="15:19" x14ac:dyDescent="0.3">
      <c r="O1002" s="106"/>
      <c r="P1002" s="48"/>
      <c r="Q1002" s="48"/>
      <c r="R1002" s="48"/>
      <c r="S1002" s="107"/>
    </row>
    <row r="1003" spans="15:19" x14ac:dyDescent="0.3">
      <c r="O1003" s="106"/>
      <c r="P1003" s="48"/>
      <c r="Q1003" s="48"/>
      <c r="R1003" s="48"/>
      <c r="S1003" s="107"/>
    </row>
    <row r="1004" spans="15:19" x14ac:dyDescent="0.3">
      <c r="O1004" s="106"/>
      <c r="P1004" s="48"/>
      <c r="Q1004" s="48"/>
      <c r="R1004" s="48"/>
      <c r="S1004" s="107"/>
    </row>
    <row r="1005" spans="15:19" x14ac:dyDescent="0.3">
      <c r="O1005" s="106"/>
      <c r="P1005" s="48"/>
      <c r="Q1005" s="48"/>
      <c r="R1005" s="48"/>
      <c r="S1005" s="107"/>
    </row>
    <row r="1006" spans="15:19" x14ac:dyDescent="0.3">
      <c r="O1006" s="106"/>
      <c r="P1006" s="48"/>
      <c r="Q1006" s="48"/>
      <c r="R1006" s="48"/>
      <c r="S1006" s="107"/>
    </row>
    <row r="1007" spans="15:19" x14ac:dyDescent="0.3">
      <c r="O1007" s="106"/>
      <c r="P1007" s="48"/>
      <c r="Q1007" s="48"/>
      <c r="R1007" s="48"/>
      <c r="S1007" s="107"/>
    </row>
    <row r="1008" spans="15:19" x14ac:dyDescent="0.3">
      <c r="O1008" s="106"/>
      <c r="P1008" s="48"/>
      <c r="Q1008" s="48"/>
      <c r="R1008" s="48"/>
      <c r="S1008" s="107"/>
    </row>
    <row r="1009" spans="15:19" x14ac:dyDescent="0.3">
      <c r="O1009" s="106"/>
      <c r="P1009" s="48"/>
      <c r="Q1009" s="48"/>
      <c r="R1009" s="48"/>
      <c r="S1009" s="107"/>
    </row>
    <row r="1010" spans="15:19" x14ac:dyDescent="0.3">
      <c r="O1010" s="106"/>
      <c r="P1010" s="48"/>
      <c r="Q1010" s="48"/>
      <c r="R1010" s="48"/>
      <c r="S1010" s="107"/>
    </row>
    <row r="1011" spans="15:19" x14ac:dyDescent="0.3">
      <c r="O1011" s="106"/>
      <c r="P1011" s="48"/>
      <c r="Q1011" s="48"/>
      <c r="R1011" s="48"/>
      <c r="S1011" s="107"/>
    </row>
    <row r="1012" spans="15:19" x14ac:dyDescent="0.3">
      <c r="O1012" s="106"/>
      <c r="P1012" s="48"/>
      <c r="Q1012" s="48"/>
      <c r="R1012" s="48"/>
      <c r="S1012" s="107"/>
    </row>
    <row r="1013" spans="15:19" x14ac:dyDescent="0.3">
      <c r="O1013" s="106"/>
      <c r="P1013" s="48"/>
      <c r="Q1013" s="48"/>
      <c r="R1013" s="48"/>
      <c r="S1013" s="107"/>
    </row>
    <row r="1014" spans="15:19" x14ac:dyDescent="0.3">
      <c r="O1014" s="106"/>
      <c r="P1014" s="48"/>
      <c r="Q1014" s="48"/>
      <c r="R1014" s="48"/>
      <c r="S1014" s="107"/>
    </row>
    <row r="1015" spans="15:19" x14ac:dyDescent="0.3">
      <c r="O1015" s="106"/>
      <c r="P1015" s="48"/>
      <c r="Q1015" s="48"/>
      <c r="R1015" s="48"/>
      <c r="S1015" s="107"/>
    </row>
    <row r="1016" spans="15:19" x14ac:dyDescent="0.3">
      <c r="O1016" s="106"/>
      <c r="P1016" s="48"/>
      <c r="Q1016" s="48"/>
      <c r="R1016" s="48"/>
      <c r="S1016" s="107"/>
    </row>
    <row r="1017" spans="15:19" x14ac:dyDescent="0.3">
      <c r="O1017" s="106"/>
      <c r="P1017" s="48"/>
      <c r="Q1017" s="48"/>
      <c r="R1017" s="48"/>
      <c r="S1017" s="107"/>
    </row>
    <row r="1018" spans="15:19" x14ac:dyDescent="0.3">
      <c r="O1018" s="106"/>
      <c r="P1018" s="48"/>
      <c r="Q1018" s="48"/>
      <c r="R1018" s="48"/>
      <c r="S1018" s="107"/>
    </row>
    <row r="1019" spans="15:19" x14ac:dyDescent="0.3">
      <c r="O1019" s="106"/>
      <c r="P1019" s="48"/>
      <c r="Q1019" s="48"/>
      <c r="R1019" s="48"/>
      <c r="S1019" s="107"/>
    </row>
    <row r="1020" spans="15:19" x14ac:dyDescent="0.3">
      <c r="O1020" s="106"/>
      <c r="P1020" s="48"/>
      <c r="Q1020" s="48"/>
      <c r="R1020" s="48"/>
      <c r="S1020" s="107"/>
    </row>
    <row r="1021" spans="15:19" x14ac:dyDescent="0.3">
      <c r="O1021" s="106"/>
      <c r="P1021" s="48"/>
      <c r="Q1021" s="48"/>
      <c r="R1021" s="48"/>
      <c r="S1021" s="107"/>
    </row>
    <row r="1022" spans="15:19" x14ac:dyDescent="0.3">
      <c r="O1022" s="106"/>
      <c r="P1022" s="48"/>
      <c r="Q1022" s="48"/>
      <c r="R1022" s="48"/>
      <c r="S1022" s="107"/>
    </row>
    <row r="1023" spans="15:19" x14ac:dyDescent="0.3">
      <c r="O1023" s="106"/>
      <c r="P1023" s="48"/>
      <c r="Q1023" s="48"/>
      <c r="R1023" s="48"/>
      <c r="S1023" s="107"/>
    </row>
    <row r="1024" spans="15:19" x14ac:dyDescent="0.3">
      <c r="O1024" s="106"/>
      <c r="P1024" s="48"/>
      <c r="Q1024" s="48"/>
      <c r="R1024" s="48"/>
      <c r="S1024" s="107"/>
    </row>
    <row r="1025" spans="15:19" x14ac:dyDescent="0.3">
      <c r="O1025" s="106"/>
      <c r="P1025" s="48"/>
      <c r="Q1025" s="48"/>
      <c r="R1025" s="48"/>
      <c r="S1025" s="107"/>
    </row>
    <row r="1026" spans="15:19" x14ac:dyDescent="0.3">
      <c r="O1026" s="106"/>
      <c r="P1026" s="48"/>
      <c r="Q1026" s="48"/>
      <c r="R1026" s="48"/>
      <c r="S1026" s="107"/>
    </row>
    <row r="1027" spans="15:19" x14ac:dyDescent="0.3">
      <c r="O1027" s="106"/>
      <c r="P1027" s="48"/>
      <c r="Q1027" s="48"/>
      <c r="R1027" s="48"/>
      <c r="S1027" s="107"/>
    </row>
    <row r="1028" spans="15:19" x14ac:dyDescent="0.3">
      <c r="O1028" s="106"/>
      <c r="P1028" s="48"/>
      <c r="Q1028" s="48"/>
      <c r="R1028" s="48"/>
      <c r="S1028" s="107"/>
    </row>
    <row r="1029" spans="15:19" x14ac:dyDescent="0.3">
      <c r="O1029" s="106"/>
      <c r="P1029" s="48"/>
      <c r="Q1029" s="48"/>
      <c r="R1029" s="48"/>
      <c r="S1029" s="107"/>
    </row>
    <row r="1030" spans="15:19" x14ac:dyDescent="0.3">
      <c r="O1030" s="106"/>
      <c r="P1030" s="48"/>
      <c r="Q1030" s="48"/>
      <c r="R1030" s="48"/>
      <c r="S1030" s="107"/>
    </row>
    <row r="1031" spans="15:19" x14ac:dyDescent="0.3">
      <c r="O1031" s="106"/>
      <c r="P1031" s="48"/>
      <c r="Q1031" s="48"/>
      <c r="R1031" s="48"/>
      <c r="S1031" s="107"/>
    </row>
    <row r="1032" spans="15:19" x14ac:dyDescent="0.3">
      <c r="O1032" s="106"/>
      <c r="P1032" s="48"/>
      <c r="Q1032" s="48"/>
      <c r="R1032" s="48"/>
      <c r="S1032" s="107"/>
    </row>
    <row r="1033" spans="15:19" x14ac:dyDescent="0.3">
      <c r="O1033" s="106"/>
      <c r="P1033" s="48"/>
      <c r="Q1033" s="48"/>
      <c r="R1033" s="48"/>
      <c r="S1033" s="107"/>
    </row>
    <row r="1034" spans="15:19" x14ac:dyDescent="0.3">
      <c r="O1034" s="106"/>
      <c r="P1034" s="48"/>
      <c r="Q1034" s="48"/>
      <c r="R1034" s="48"/>
      <c r="S1034" s="107"/>
    </row>
    <row r="1035" spans="15:19" x14ac:dyDescent="0.3">
      <c r="O1035" s="106"/>
      <c r="P1035" s="48"/>
      <c r="Q1035" s="48"/>
      <c r="R1035" s="48"/>
      <c r="S1035" s="107"/>
    </row>
    <row r="1036" spans="15:19" x14ac:dyDescent="0.3">
      <c r="O1036" s="106"/>
      <c r="P1036" s="48"/>
      <c r="Q1036" s="48"/>
      <c r="R1036" s="48"/>
      <c r="S1036" s="107"/>
    </row>
    <row r="1037" spans="15:19" x14ac:dyDescent="0.3">
      <c r="O1037" s="106"/>
      <c r="P1037" s="48"/>
      <c r="Q1037" s="48"/>
      <c r="R1037" s="48"/>
      <c r="S1037" s="107"/>
    </row>
    <row r="1038" spans="15:19" x14ac:dyDescent="0.3">
      <c r="O1038" s="106"/>
      <c r="P1038" s="48"/>
      <c r="Q1038" s="48"/>
      <c r="R1038" s="48"/>
      <c r="S1038" s="107"/>
    </row>
    <row r="1039" spans="15:19" x14ac:dyDescent="0.3">
      <c r="O1039" s="106"/>
      <c r="P1039" s="48"/>
      <c r="Q1039" s="48"/>
      <c r="R1039" s="48"/>
      <c r="S1039" s="107"/>
    </row>
    <row r="1040" spans="15:19" x14ac:dyDescent="0.3">
      <c r="O1040" s="106"/>
      <c r="P1040" s="48"/>
      <c r="Q1040" s="48"/>
      <c r="R1040" s="48"/>
      <c r="S1040" s="107"/>
    </row>
    <row r="1041" spans="15:19" x14ac:dyDescent="0.3">
      <c r="O1041" s="106"/>
      <c r="P1041" s="48"/>
      <c r="Q1041" s="48"/>
      <c r="R1041" s="48"/>
      <c r="S1041" s="107"/>
    </row>
    <row r="1042" spans="15:19" x14ac:dyDescent="0.3">
      <c r="O1042" s="106"/>
      <c r="P1042" s="48"/>
      <c r="Q1042" s="48"/>
      <c r="R1042" s="48"/>
      <c r="S1042" s="107"/>
    </row>
    <row r="1043" spans="15:19" x14ac:dyDescent="0.3">
      <c r="O1043" s="106"/>
      <c r="P1043" s="48"/>
      <c r="Q1043" s="48"/>
      <c r="R1043" s="48"/>
      <c r="S1043" s="107"/>
    </row>
    <row r="1044" spans="15:19" x14ac:dyDescent="0.3">
      <c r="O1044" s="106"/>
      <c r="P1044" s="48"/>
      <c r="Q1044" s="48"/>
      <c r="R1044" s="48"/>
      <c r="S1044" s="107"/>
    </row>
    <row r="1045" spans="15:19" x14ac:dyDescent="0.3">
      <c r="O1045" s="106"/>
      <c r="P1045" s="48"/>
      <c r="Q1045" s="48"/>
      <c r="R1045" s="48"/>
      <c r="S1045" s="107"/>
    </row>
    <row r="1046" spans="15:19" x14ac:dyDescent="0.3">
      <c r="O1046" s="106"/>
      <c r="P1046" s="48"/>
      <c r="Q1046" s="48"/>
      <c r="R1046" s="48"/>
      <c r="S1046" s="107"/>
    </row>
    <row r="1047" spans="15:19" x14ac:dyDescent="0.3">
      <c r="O1047" s="106"/>
      <c r="P1047" s="48"/>
      <c r="Q1047" s="48"/>
      <c r="R1047" s="48"/>
      <c r="S1047" s="107"/>
    </row>
    <row r="1048" spans="15:19" x14ac:dyDescent="0.3">
      <c r="O1048" s="106"/>
      <c r="P1048" s="48"/>
      <c r="Q1048" s="48"/>
      <c r="R1048" s="48"/>
      <c r="S1048" s="107"/>
    </row>
    <row r="1049" spans="15:19" x14ac:dyDescent="0.3">
      <c r="O1049" s="106"/>
      <c r="P1049" s="48"/>
      <c r="Q1049" s="48"/>
      <c r="R1049" s="48"/>
      <c r="S1049" s="107"/>
    </row>
    <row r="1050" spans="15:19" x14ac:dyDescent="0.3">
      <c r="O1050" s="106"/>
      <c r="P1050" s="48"/>
      <c r="Q1050" s="48"/>
      <c r="R1050" s="48"/>
      <c r="S1050" s="107"/>
    </row>
    <row r="1051" spans="15:19" x14ac:dyDescent="0.3">
      <c r="O1051" s="106"/>
      <c r="P1051" s="48"/>
      <c r="Q1051" s="48"/>
      <c r="R1051" s="48"/>
      <c r="S1051" s="107"/>
    </row>
    <row r="1052" spans="15:19" x14ac:dyDescent="0.3">
      <c r="O1052" s="106"/>
      <c r="P1052" s="48"/>
      <c r="Q1052" s="48"/>
      <c r="R1052" s="48"/>
      <c r="S1052" s="107"/>
    </row>
    <row r="1053" spans="15:19" x14ac:dyDescent="0.3">
      <c r="O1053" s="106"/>
      <c r="P1053" s="48"/>
      <c r="Q1053" s="48"/>
      <c r="R1053" s="48"/>
      <c r="S1053" s="107"/>
    </row>
    <row r="1054" spans="15:19" x14ac:dyDescent="0.3">
      <c r="O1054" s="106"/>
      <c r="P1054" s="48"/>
      <c r="Q1054" s="48"/>
      <c r="R1054" s="48"/>
      <c r="S1054" s="107"/>
    </row>
    <row r="1055" spans="15:19" x14ac:dyDescent="0.3">
      <c r="O1055" s="106"/>
      <c r="P1055" s="48"/>
      <c r="Q1055" s="48"/>
      <c r="R1055" s="48"/>
      <c r="S1055" s="107"/>
    </row>
    <row r="1056" spans="15:19" x14ac:dyDescent="0.3">
      <c r="O1056" s="106"/>
      <c r="P1056" s="48"/>
      <c r="Q1056" s="48"/>
      <c r="R1056" s="48"/>
      <c r="S1056" s="107"/>
    </row>
    <row r="1057" spans="15:19" x14ac:dyDescent="0.3">
      <c r="O1057" s="106"/>
      <c r="P1057" s="48"/>
      <c r="Q1057" s="48"/>
      <c r="R1057" s="48"/>
      <c r="S1057" s="107"/>
    </row>
    <row r="1058" spans="15:19" x14ac:dyDescent="0.3">
      <c r="O1058" s="106"/>
      <c r="P1058" s="48"/>
      <c r="Q1058" s="48"/>
      <c r="R1058" s="48"/>
      <c r="S1058" s="107"/>
    </row>
    <row r="1059" spans="15:19" x14ac:dyDescent="0.3">
      <c r="O1059" s="106"/>
      <c r="P1059" s="48"/>
      <c r="Q1059" s="48"/>
      <c r="R1059" s="48"/>
      <c r="S1059" s="107"/>
    </row>
    <row r="1060" spans="15:19" x14ac:dyDescent="0.3">
      <c r="O1060" s="106"/>
      <c r="P1060" s="48"/>
      <c r="Q1060" s="48"/>
      <c r="R1060" s="48"/>
      <c r="S1060" s="107"/>
    </row>
    <row r="1061" spans="15:19" x14ac:dyDescent="0.3">
      <c r="O1061" s="106"/>
      <c r="P1061" s="48"/>
      <c r="Q1061" s="48"/>
      <c r="R1061" s="48"/>
      <c r="S1061" s="107"/>
    </row>
    <row r="1062" spans="15:19" x14ac:dyDescent="0.3">
      <c r="O1062" s="106"/>
      <c r="P1062" s="48"/>
      <c r="Q1062" s="48"/>
      <c r="R1062" s="48"/>
      <c r="S1062" s="107"/>
    </row>
    <row r="1063" spans="15:19" x14ac:dyDescent="0.3">
      <c r="O1063" s="106"/>
      <c r="P1063" s="48"/>
      <c r="Q1063" s="48"/>
      <c r="R1063" s="48"/>
      <c r="S1063" s="107"/>
    </row>
    <row r="1064" spans="15:19" x14ac:dyDescent="0.3">
      <c r="O1064" s="106"/>
      <c r="P1064" s="48"/>
      <c r="Q1064" s="48"/>
      <c r="R1064" s="48"/>
      <c r="S1064" s="107"/>
    </row>
    <row r="1065" spans="15:19" x14ac:dyDescent="0.3">
      <c r="O1065" s="106"/>
      <c r="P1065" s="48"/>
      <c r="Q1065" s="48"/>
      <c r="R1065" s="48"/>
      <c r="S1065" s="107"/>
    </row>
    <row r="1066" spans="15:19" x14ac:dyDescent="0.3">
      <c r="O1066" s="106"/>
      <c r="P1066" s="48"/>
      <c r="Q1066" s="48"/>
      <c r="R1066" s="48"/>
      <c r="S1066" s="107"/>
    </row>
    <row r="1067" spans="15:19" x14ac:dyDescent="0.3">
      <c r="O1067" s="106"/>
      <c r="P1067" s="48"/>
      <c r="Q1067" s="48"/>
      <c r="R1067" s="48"/>
      <c r="S1067" s="107"/>
    </row>
    <row r="1068" spans="15:19" x14ac:dyDescent="0.3">
      <c r="O1068" s="106"/>
      <c r="P1068" s="48"/>
      <c r="Q1068" s="48"/>
      <c r="R1068" s="48"/>
      <c r="S1068" s="107"/>
    </row>
    <row r="1069" spans="15:19" x14ac:dyDescent="0.3">
      <c r="O1069" s="106"/>
      <c r="P1069" s="48"/>
      <c r="Q1069" s="48"/>
      <c r="R1069" s="48"/>
      <c r="S1069" s="107"/>
    </row>
    <row r="1070" spans="15:19" x14ac:dyDescent="0.3">
      <c r="O1070" s="106"/>
      <c r="P1070" s="48"/>
      <c r="Q1070" s="48"/>
      <c r="R1070" s="48"/>
      <c r="S1070" s="107"/>
    </row>
    <row r="1071" spans="15:19" x14ac:dyDescent="0.3">
      <c r="O1071" s="106"/>
      <c r="P1071" s="48"/>
      <c r="Q1071" s="48"/>
      <c r="R1071" s="48"/>
      <c r="S1071" s="107"/>
    </row>
    <row r="1072" spans="15:19" x14ac:dyDescent="0.3">
      <c r="O1072" s="106"/>
      <c r="P1072" s="48"/>
      <c r="Q1072" s="48"/>
      <c r="R1072" s="48"/>
      <c r="S1072" s="107"/>
    </row>
    <row r="1073" spans="15:19" x14ac:dyDescent="0.3">
      <c r="O1073" s="106"/>
      <c r="P1073" s="48"/>
      <c r="Q1073" s="48"/>
      <c r="R1073" s="48"/>
      <c r="S1073" s="107"/>
    </row>
    <row r="1074" spans="15:19" x14ac:dyDescent="0.3">
      <c r="O1074" s="106"/>
      <c r="P1074" s="48"/>
      <c r="Q1074" s="48"/>
      <c r="R1074" s="48"/>
      <c r="S1074" s="107"/>
    </row>
    <row r="1075" spans="15:19" x14ac:dyDescent="0.3">
      <c r="O1075" s="106"/>
      <c r="P1075" s="48"/>
      <c r="Q1075" s="48"/>
      <c r="R1075" s="48"/>
      <c r="S1075" s="107"/>
    </row>
    <row r="1076" spans="15:19" x14ac:dyDescent="0.3">
      <c r="O1076" s="106"/>
      <c r="P1076" s="48"/>
      <c r="Q1076" s="48"/>
      <c r="R1076" s="48"/>
      <c r="S1076" s="107"/>
    </row>
    <row r="1077" spans="15:19" x14ac:dyDescent="0.3">
      <c r="O1077" s="106"/>
      <c r="P1077" s="48"/>
      <c r="Q1077" s="48"/>
      <c r="R1077" s="48"/>
      <c r="S1077" s="107"/>
    </row>
    <row r="1078" spans="15:19" x14ac:dyDescent="0.3">
      <c r="O1078" s="106"/>
      <c r="P1078" s="48"/>
      <c r="Q1078" s="48"/>
      <c r="R1078" s="48"/>
      <c r="S1078" s="107"/>
    </row>
    <row r="1079" spans="15:19" x14ac:dyDescent="0.3">
      <c r="O1079" s="106"/>
      <c r="P1079" s="48"/>
      <c r="Q1079" s="48"/>
      <c r="R1079" s="48"/>
      <c r="S1079" s="107"/>
    </row>
    <row r="1080" spans="15:19" x14ac:dyDescent="0.3">
      <c r="O1080" s="106"/>
      <c r="P1080" s="48"/>
      <c r="Q1080" s="48"/>
      <c r="R1080" s="48"/>
      <c r="S1080" s="107"/>
    </row>
    <row r="1081" spans="15:19" x14ac:dyDescent="0.3">
      <c r="O1081" s="106"/>
      <c r="P1081" s="48"/>
      <c r="Q1081" s="48"/>
      <c r="R1081" s="48"/>
      <c r="S1081" s="107"/>
    </row>
    <row r="1082" spans="15:19" x14ac:dyDescent="0.3">
      <c r="O1082" s="106"/>
      <c r="P1082" s="48"/>
      <c r="Q1082" s="48"/>
      <c r="R1082" s="48"/>
      <c r="S1082" s="107"/>
    </row>
    <row r="1083" spans="15:19" x14ac:dyDescent="0.3">
      <c r="O1083" s="106"/>
      <c r="P1083" s="48"/>
      <c r="Q1083" s="48"/>
      <c r="R1083" s="48"/>
      <c r="S1083" s="107"/>
    </row>
    <row r="1084" spans="15:19" x14ac:dyDescent="0.3">
      <c r="O1084" s="106"/>
      <c r="P1084" s="48"/>
      <c r="Q1084" s="48"/>
      <c r="R1084" s="48"/>
      <c r="S1084" s="107"/>
    </row>
    <row r="1085" spans="15:19" x14ac:dyDescent="0.3">
      <c r="O1085" s="106"/>
      <c r="P1085" s="48"/>
      <c r="Q1085" s="48"/>
      <c r="R1085" s="48"/>
      <c r="S1085" s="107"/>
    </row>
    <row r="1086" spans="15:19" x14ac:dyDescent="0.3">
      <c r="O1086" s="106"/>
      <c r="P1086" s="48"/>
      <c r="Q1086" s="48"/>
      <c r="R1086" s="48"/>
      <c r="S1086" s="107"/>
    </row>
    <row r="1087" spans="15:19" x14ac:dyDescent="0.3">
      <c r="O1087" s="106"/>
      <c r="P1087" s="48"/>
      <c r="Q1087" s="48"/>
      <c r="R1087" s="48"/>
      <c r="S1087" s="107"/>
    </row>
    <row r="1088" spans="15:19" x14ac:dyDescent="0.3">
      <c r="O1088" s="106"/>
      <c r="P1088" s="48"/>
      <c r="Q1088" s="48"/>
      <c r="R1088" s="48"/>
      <c r="S1088" s="107"/>
    </row>
    <row r="1089" spans="15:19" x14ac:dyDescent="0.3">
      <c r="O1089" s="106"/>
      <c r="P1089" s="48"/>
      <c r="Q1089" s="48"/>
      <c r="R1089" s="48"/>
      <c r="S1089" s="107"/>
    </row>
    <row r="1090" spans="15:19" x14ac:dyDescent="0.3">
      <c r="O1090" s="106"/>
      <c r="P1090" s="48"/>
      <c r="Q1090" s="48"/>
      <c r="R1090" s="48"/>
      <c r="S1090" s="107"/>
    </row>
    <row r="1091" spans="15:19" x14ac:dyDescent="0.3">
      <c r="O1091" s="106"/>
      <c r="P1091" s="48"/>
      <c r="Q1091" s="48"/>
      <c r="R1091" s="48"/>
      <c r="S1091" s="107"/>
    </row>
    <row r="1092" spans="15:19" x14ac:dyDescent="0.3">
      <c r="O1092" s="106"/>
      <c r="P1092" s="48"/>
      <c r="Q1092" s="48"/>
      <c r="R1092" s="48"/>
      <c r="S1092" s="107"/>
    </row>
    <row r="1093" spans="15:19" x14ac:dyDescent="0.3">
      <c r="O1093" s="106"/>
      <c r="P1093" s="48"/>
      <c r="Q1093" s="48"/>
      <c r="R1093" s="48"/>
      <c r="S1093" s="107"/>
    </row>
    <row r="1094" spans="15:19" x14ac:dyDescent="0.3">
      <c r="O1094" s="106"/>
      <c r="P1094" s="48"/>
      <c r="Q1094" s="48"/>
      <c r="R1094" s="48"/>
      <c r="S1094" s="107"/>
    </row>
    <row r="1095" spans="15:19" x14ac:dyDescent="0.3">
      <c r="O1095" s="106"/>
      <c r="P1095" s="48"/>
      <c r="Q1095" s="48"/>
      <c r="R1095" s="48"/>
      <c r="S1095" s="107"/>
    </row>
    <row r="1096" spans="15:19" x14ac:dyDescent="0.3">
      <c r="O1096" s="106"/>
      <c r="P1096" s="48"/>
      <c r="Q1096" s="48"/>
      <c r="R1096" s="48"/>
      <c r="S1096" s="107"/>
    </row>
    <row r="1097" spans="15:19" x14ac:dyDescent="0.3">
      <c r="O1097" s="106"/>
      <c r="P1097" s="48"/>
      <c r="Q1097" s="48"/>
      <c r="R1097" s="48"/>
      <c r="S1097" s="107"/>
    </row>
    <row r="1098" spans="15:19" x14ac:dyDescent="0.3">
      <c r="O1098" s="106"/>
      <c r="P1098" s="48"/>
      <c r="Q1098" s="48"/>
      <c r="R1098" s="48"/>
      <c r="S1098" s="107"/>
    </row>
    <row r="1099" spans="15:19" x14ac:dyDescent="0.3">
      <c r="O1099" s="106"/>
      <c r="P1099" s="48"/>
      <c r="Q1099" s="48"/>
      <c r="R1099" s="48"/>
      <c r="S1099" s="107"/>
    </row>
    <row r="1100" spans="15:19" x14ac:dyDescent="0.3">
      <c r="O1100" s="106"/>
      <c r="P1100" s="48"/>
      <c r="Q1100" s="48"/>
      <c r="R1100" s="48"/>
      <c r="S1100" s="107"/>
    </row>
    <row r="1101" spans="15:19" x14ac:dyDescent="0.3">
      <c r="O1101" s="106"/>
      <c r="P1101" s="48"/>
      <c r="Q1101" s="48"/>
      <c r="R1101" s="48"/>
      <c r="S1101" s="107"/>
    </row>
    <row r="1102" spans="15:19" x14ac:dyDescent="0.3">
      <c r="O1102" s="106"/>
      <c r="P1102" s="48"/>
      <c r="Q1102" s="48"/>
      <c r="R1102" s="48"/>
      <c r="S1102" s="107"/>
    </row>
    <row r="1103" spans="15:19" x14ac:dyDescent="0.3">
      <c r="O1103" s="106"/>
      <c r="P1103" s="48"/>
      <c r="Q1103" s="48"/>
      <c r="R1103" s="48"/>
      <c r="S1103" s="107"/>
    </row>
    <row r="1104" spans="15:19" x14ac:dyDescent="0.3">
      <c r="O1104" s="106"/>
      <c r="P1104" s="48"/>
      <c r="Q1104" s="48"/>
      <c r="R1104" s="48"/>
      <c r="S1104" s="107"/>
    </row>
    <row r="1105" spans="15:19" x14ac:dyDescent="0.3">
      <c r="O1105" s="106"/>
      <c r="P1105" s="48"/>
      <c r="Q1105" s="48"/>
      <c r="R1105" s="48"/>
      <c r="S1105" s="107"/>
    </row>
    <row r="1106" spans="15:19" x14ac:dyDescent="0.3">
      <c r="O1106" s="106"/>
      <c r="P1106" s="48"/>
      <c r="Q1106" s="48"/>
      <c r="R1106" s="48"/>
      <c r="S1106" s="107"/>
    </row>
    <row r="1107" spans="15:19" x14ac:dyDescent="0.3">
      <c r="O1107" s="106"/>
      <c r="P1107" s="48"/>
      <c r="Q1107" s="48"/>
      <c r="R1107" s="48"/>
      <c r="S1107" s="107"/>
    </row>
    <row r="1108" spans="15:19" x14ac:dyDescent="0.3">
      <c r="O1108" s="106"/>
      <c r="P1108" s="48"/>
      <c r="Q1108" s="48"/>
      <c r="R1108" s="48"/>
      <c r="S1108" s="107"/>
    </row>
    <row r="1109" spans="15:19" x14ac:dyDescent="0.3">
      <c r="O1109" s="106"/>
      <c r="P1109" s="48"/>
      <c r="Q1109" s="48"/>
      <c r="R1109" s="48"/>
      <c r="S1109" s="107"/>
    </row>
    <row r="1110" spans="15:19" x14ac:dyDescent="0.3">
      <c r="O1110" s="106"/>
      <c r="P1110" s="48"/>
      <c r="Q1110" s="48"/>
      <c r="R1110" s="48"/>
      <c r="S1110" s="107"/>
    </row>
    <row r="1111" spans="15:19" x14ac:dyDescent="0.3">
      <c r="O1111" s="106"/>
      <c r="P1111" s="48"/>
      <c r="Q1111" s="48"/>
      <c r="R1111" s="48"/>
      <c r="S1111" s="107"/>
    </row>
    <row r="1112" spans="15:19" x14ac:dyDescent="0.3">
      <c r="O1112" s="106"/>
      <c r="P1112" s="48"/>
      <c r="Q1112" s="48"/>
      <c r="R1112" s="48"/>
      <c r="S1112" s="107"/>
    </row>
    <row r="1113" spans="15:19" x14ac:dyDescent="0.3">
      <c r="O1113" s="106"/>
      <c r="P1113" s="48"/>
      <c r="Q1113" s="48"/>
      <c r="R1113" s="48"/>
      <c r="S1113" s="107"/>
    </row>
    <row r="1114" spans="15:19" x14ac:dyDescent="0.3">
      <c r="O1114" s="106"/>
      <c r="P1114" s="48"/>
      <c r="Q1114" s="48"/>
      <c r="R1114" s="48"/>
      <c r="S1114" s="107"/>
    </row>
    <row r="1115" spans="15:19" x14ac:dyDescent="0.3">
      <c r="O1115" s="106"/>
      <c r="P1115" s="48"/>
      <c r="Q1115" s="48"/>
      <c r="R1115" s="48"/>
      <c r="S1115" s="107"/>
    </row>
    <row r="1116" spans="15:19" x14ac:dyDescent="0.3">
      <c r="O1116" s="106"/>
      <c r="P1116" s="48"/>
      <c r="Q1116" s="48"/>
      <c r="R1116" s="48"/>
      <c r="S1116" s="107"/>
    </row>
    <row r="1117" spans="15:19" x14ac:dyDescent="0.3">
      <c r="O1117" s="106"/>
      <c r="P1117" s="48"/>
      <c r="Q1117" s="48"/>
      <c r="R1117" s="48"/>
      <c r="S1117" s="107"/>
    </row>
    <row r="1118" spans="15:19" x14ac:dyDescent="0.3">
      <c r="O1118" s="106"/>
      <c r="P1118" s="48"/>
      <c r="Q1118" s="48"/>
      <c r="R1118" s="48"/>
      <c r="S1118" s="107"/>
    </row>
    <row r="1119" spans="15:19" x14ac:dyDescent="0.3">
      <c r="O1119" s="106"/>
      <c r="P1119" s="48"/>
      <c r="Q1119" s="48"/>
      <c r="R1119" s="48"/>
      <c r="S1119" s="107"/>
    </row>
    <row r="1120" spans="15:19" x14ac:dyDescent="0.3">
      <c r="O1120" s="106"/>
      <c r="P1120" s="48"/>
      <c r="Q1120" s="48"/>
      <c r="R1120" s="48"/>
      <c r="S1120" s="107"/>
    </row>
    <row r="1121" spans="15:19" x14ac:dyDescent="0.3">
      <c r="O1121" s="106"/>
      <c r="P1121" s="48"/>
      <c r="Q1121" s="48"/>
      <c r="R1121" s="48"/>
      <c r="S1121" s="107"/>
    </row>
    <row r="1122" spans="15:19" x14ac:dyDescent="0.3">
      <c r="O1122" s="106"/>
      <c r="P1122" s="48"/>
      <c r="Q1122" s="48"/>
      <c r="R1122" s="48"/>
      <c r="S1122" s="107"/>
    </row>
    <row r="1123" spans="15:19" x14ac:dyDescent="0.3">
      <c r="O1123" s="106"/>
      <c r="P1123" s="48"/>
      <c r="Q1123" s="48"/>
      <c r="R1123" s="48"/>
      <c r="S1123" s="107"/>
    </row>
    <row r="1124" spans="15:19" x14ac:dyDescent="0.3">
      <c r="O1124" s="106"/>
      <c r="P1124" s="48"/>
      <c r="Q1124" s="48"/>
      <c r="R1124" s="48"/>
      <c r="S1124" s="107"/>
    </row>
    <row r="1125" spans="15:19" x14ac:dyDescent="0.3">
      <c r="O1125" s="106"/>
      <c r="P1125" s="48"/>
      <c r="Q1125" s="48"/>
      <c r="R1125" s="48"/>
      <c r="S1125" s="107"/>
    </row>
    <row r="1126" spans="15:19" x14ac:dyDescent="0.3">
      <c r="O1126" s="106"/>
      <c r="P1126" s="48"/>
      <c r="Q1126" s="48"/>
      <c r="R1126" s="48"/>
      <c r="S1126" s="107"/>
    </row>
    <row r="1127" spans="15:19" x14ac:dyDescent="0.3">
      <c r="O1127" s="106"/>
      <c r="P1127" s="48"/>
      <c r="Q1127" s="48"/>
      <c r="R1127" s="48"/>
      <c r="S1127" s="107"/>
    </row>
    <row r="1128" spans="15:19" x14ac:dyDescent="0.3">
      <c r="O1128" s="106"/>
      <c r="P1128" s="48"/>
      <c r="Q1128" s="48"/>
      <c r="R1128" s="48"/>
      <c r="S1128" s="107"/>
    </row>
    <row r="1129" spans="15:19" x14ac:dyDescent="0.3">
      <c r="O1129" s="106"/>
      <c r="P1129" s="48"/>
      <c r="Q1129" s="48"/>
      <c r="R1129" s="48"/>
      <c r="S1129" s="107"/>
    </row>
    <row r="1130" spans="15:19" x14ac:dyDescent="0.3">
      <c r="O1130" s="106"/>
      <c r="P1130" s="48"/>
      <c r="Q1130" s="48"/>
      <c r="R1130" s="48"/>
      <c r="S1130" s="107"/>
    </row>
    <row r="1131" spans="15:19" x14ac:dyDescent="0.3">
      <c r="O1131" s="106"/>
      <c r="P1131" s="48"/>
      <c r="Q1131" s="48"/>
      <c r="R1131" s="48"/>
      <c r="S1131" s="107"/>
    </row>
    <row r="1132" spans="15:19" x14ac:dyDescent="0.3">
      <c r="O1132" s="106"/>
      <c r="P1132" s="48"/>
      <c r="Q1132" s="48"/>
      <c r="R1132" s="48"/>
      <c r="S1132" s="107"/>
    </row>
    <row r="1133" spans="15:19" x14ac:dyDescent="0.3">
      <c r="O1133" s="106"/>
      <c r="P1133" s="48"/>
      <c r="Q1133" s="48"/>
      <c r="R1133" s="48"/>
      <c r="S1133" s="107"/>
    </row>
    <row r="1134" spans="15:19" x14ac:dyDescent="0.3">
      <c r="O1134" s="106"/>
      <c r="P1134" s="48"/>
      <c r="Q1134" s="48"/>
      <c r="R1134" s="48"/>
      <c r="S1134" s="107"/>
    </row>
    <row r="1135" spans="15:19" x14ac:dyDescent="0.3">
      <c r="O1135" s="106"/>
      <c r="P1135" s="48"/>
      <c r="Q1135" s="48"/>
      <c r="R1135" s="48"/>
      <c r="S1135" s="107"/>
    </row>
    <row r="1136" spans="15:19" x14ac:dyDescent="0.3">
      <c r="O1136" s="106"/>
      <c r="P1136" s="48"/>
      <c r="Q1136" s="48"/>
      <c r="R1136" s="48"/>
      <c r="S1136" s="107"/>
    </row>
    <row r="1137" spans="15:19" x14ac:dyDescent="0.3">
      <c r="O1137" s="106"/>
      <c r="P1137" s="48"/>
      <c r="Q1137" s="48"/>
      <c r="R1137" s="48"/>
      <c r="S1137" s="107"/>
    </row>
    <row r="1138" spans="15:19" x14ac:dyDescent="0.3">
      <c r="O1138" s="106"/>
      <c r="P1138" s="48"/>
      <c r="Q1138" s="48"/>
      <c r="R1138" s="48"/>
      <c r="S1138" s="107"/>
    </row>
    <row r="1139" spans="15:19" x14ac:dyDescent="0.3">
      <c r="O1139" s="106"/>
      <c r="P1139" s="48"/>
      <c r="Q1139" s="48"/>
      <c r="R1139" s="48"/>
      <c r="S1139" s="107"/>
    </row>
    <row r="1140" spans="15:19" x14ac:dyDescent="0.3">
      <c r="O1140" s="106"/>
      <c r="P1140" s="48"/>
      <c r="Q1140" s="48"/>
      <c r="R1140" s="48"/>
      <c r="S1140" s="107"/>
    </row>
    <row r="1141" spans="15:19" x14ac:dyDescent="0.3">
      <c r="O1141" s="106"/>
      <c r="P1141" s="48"/>
      <c r="Q1141" s="48"/>
      <c r="R1141" s="48"/>
      <c r="S1141" s="107"/>
    </row>
    <row r="1142" spans="15:19" x14ac:dyDescent="0.3">
      <c r="O1142" s="106"/>
      <c r="P1142" s="48"/>
      <c r="Q1142" s="48"/>
      <c r="R1142" s="48"/>
      <c r="S1142" s="107"/>
    </row>
    <row r="1143" spans="15:19" x14ac:dyDescent="0.3">
      <c r="O1143" s="106"/>
      <c r="P1143" s="48"/>
      <c r="Q1143" s="48"/>
      <c r="R1143" s="48"/>
      <c r="S1143" s="107"/>
    </row>
    <row r="1144" spans="15:19" x14ac:dyDescent="0.3">
      <c r="O1144" s="106"/>
      <c r="P1144" s="48"/>
      <c r="Q1144" s="48"/>
      <c r="R1144" s="48"/>
      <c r="S1144" s="107"/>
    </row>
    <row r="1145" spans="15:19" x14ac:dyDescent="0.3">
      <c r="O1145" s="106"/>
      <c r="P1145" s="48"/>
      <c r="Q1145" s="48"/>
      <c r="R1145" s="48"/>
      <c r="S1145" s="107"/>
    </row>
    <row r="1146" spans="15:19" x14ac:dyDescent="0.3">
      <c r="O1146" s="106"/>
      <c r="P1146" s="48"/>
      <c r="Q1146" s="48"/>
      <c r="R1146" s="48"/>
      <c r="S1146" s="107"/>
    </row>
    <row r="1147" spans="15:19" x14ac:dyDescent="0.3">
      <c r="O1147" s="106"/>
      <c r="P1147" s="48"/>
      <c r="Q1147" s="48"/>
      <c r="R1147" s="48"/>
      <c r="S1147" s="107"/>
    </row>
    <row r="1148" spans="15:19" x14ac:dyDescent="0.3">
      <c r="O1148" s="106"/>
      <c r="P1148" s="48"/>
      <c r="Q1148" s="48"/>
      <c r="R1148" s="48"/>
      <c r="S1148" s="107"/>
    </row>
    <row r="1149" spans="15:19" x14ac:dyDescent="0.3">
      <c r="O1149" s="106"/>
      <c r="P1149" s="48"/>
      <c r="Q1149" s="48"/>
      <c r="R1149" s="48"/>
      <c r="S1149" s="107"/>
    </row>
    <row r="1150" spans="15:19" x14ac:dyDescent="0.3">
      <c r="O1150" s="106"/>
      <c r="P1150" s="48"/>
      <c r="Q1150" s="48"/>
      <c r="R1150" s="48"/>
      <c r="S1150" s="107"/>
    </row>
    <row r="1151" spans="15:19" x14ac:dyDescent="0.3">
      <c r="O1151" s="106"/>
      <c r="P1151" s="48"/>
      <c r="Q1151" s="48"/>
      <c r="R1151" s="48"/>
      <c r="S1151" s="107"/>
    </row>
    <row r="1152" spans="15:19" x14ac:dyDescent="0.3">
      <c r="O1152" s="106"/>
      <c r="P1152" s="48"/>
      <c r="Q1152" s="48"/>
      <c r="R1152" s="48"/>
      <c r="S1152" s="107"/>
    </row>
    <row r="1153" spans="15:19" x14ac:dyDescent="0.3">
      <c r="O1153" s="106"/>
      <c r="P1153" s="48"/>
      <c r="Q1153" s="48"/>
      <c r="R1153" s="48"/>
      <c r="S1153" s="107"/>
    </row>
    <row r="1154" spans="15:19" x14ac:dyDescent="0.3">
      <c r="O1154" s="106"/>
      <c r="P1154" s="48"/>
      <c r="Q1154" s="48"/>
      <c r="R1154" s="48"/>
      <c r="S1154" s="107"/>
    </row>
    <row r="1155" spans="15:19" x14ac:dyDescent="0.3">
      <c r="O1155" s="106"/>
      <c r="P1155" s="48"/>
      <c r="Q1155" s="48"/>
      <c r="R1155" s="48"/>
      <c r="S1155" s="107"/>
    </row>
    <row r="1156" spans="15:19" x14ac:dyDescent="0.3">
      <c r="O1156" s="106"/>
      <c r="P1156" s="48"/>
      <c r="Q1156" s="48"/>
      <c r="R1156" s="48"/>
      <c r="S1156" s="107"/>
    </row>
    <row r="1157" spans="15:19" x14ac:dyDescent="0.3">
      <c r="O1157" s="106"/>
      <c r="P1157" s="48"/>
      <c r="Q1157" s="48"/>
      <c r="R1157" s="48"/>
      <c r="S1157" s="107"/>
    </row>
    <row r="1158" spans="15:19" x14ac:dyDescent="0.3">
      <c r="O1158" s="106"/>
      <c r="P1158" s="48"/>
      <c r="Q1158" s="48"/>
      <c r="R1158" s="48"/>
      <c r="S1158" s="107"/>
    </row>
    <row r="1159" spans="15:19" x14ac:dyDescent="0.3">
      <c r="O1159" s="106"/>
      <c r="P1159" s="48"/>
      <c r="Q1159" s="48"/>
      <c r="R1159" s="48"/>
      <c r="S1159" s="107"/>
    </row>
    <row r="1160" spans="15:19" x14ac:dyDescent="0.3">
      <c r="O1160" s="106"/>
      <c r="P1160" s="48"/>
      <c r="Q1160" s="48"/>
      <c r="R1160" s="48"/>
      <c r="S1160" s="107"/>
    </row>
    <row r="1161" spans="15:19" x14ac:dyDescent="0.3">
      <c r="O1161" s="106"/>
      <c r="P1161" s="48"/>
      <c r="Q1161" s="48"/>
      <c r="R1161" s="48"/>
      <c r="S1161" s="107"/>
    </row>
    <row r="1162" spans="15:19" x14ac:dyDescent="0.3">
      <c r="O1162" s="106"/>
      <c r="P1162" s="48"/>
      <c r="Q1162" s="48"/>
      <c r="R1162" s="48"/>
      <c r="S1162" s="107"/>
    </row>
    <row r="1163" spans="15:19" x14ac:dyDescent="0.3">
      <c r="O1163" s="106"/>
      <c r="P1163" s="48"/>
      <c r="Q1163" s="48"/>
      <c r="R1163" s="48"/>
      <c r="S1163" s="107"/>
    </row>
    <row r="1164" spans="15:19" x14ac:dyDescent="0.3">
      <c r="O1164" s="106"/>
      <c r="P1164" s="48"/>
      <c r="Q1164" s="48"/>
      <c r="R1164" s="48"/>
      <c r="S1164" s="107"/>
    </row>
    <row r="1165" spans="15:19" x14ac:dyDescent="0.3">
      <c r="O1165" s="106"/>
      <c r="P1165" s="48"/>
      <c r="Q1165" s="48"/>
      <c r="R1165" s="48"/>
      <c r="S1165" s="107"/>
    </row>
    <row r="1166" spans="15:19" x14ac:dyDescent="0.3">
      <c r="O1166" s="106"/>
      <c r="P1166" s="48"/>
      <c r="Q1166" s="48"/>
      <c r="R1166" s="48"/>
      <c r="S1166" s="107"/>
    </row>
  </sheetData>
  <mergeCells count="17">
    <mergeCell ref="S11:S12"/>
    <mergeCell ref="N11:N12"/>
    <mergeCell ref="J11:K11"/>
    <mergeCell ref="A11:A12"/>
    <mergeCell ref="F6:M6"/>
    <mergeCell ref="E11:F11"/>
    <mergeCell ref="F8:K8"/>
    <mergeCell ref="B11:B12"/>
    <mergeCell ref="C11:C12"/>
    <mergeCell ref="D11:D12"/>
    <mergeCell ref="O11:R11"/>
    <mergeCell ref="A2:D2"/>
    <mergeCell ref="G11:G12"/>
    <mergeCell ref="H11:H12"/>
    <mergeCell ref="I11:I12"/>
    <mergeCell ref="M11:M12"/>
    <mergeCell ref="L11:L12"/>
  </mergeCells>
  <hyperlinks>
    <hyperlink ref="S224" r:id="rId1" tooltip="МОУ ЕЛОВСКАЯ НШДС" display="https://egrul.nalog.ru/index.html"/>
    <hyperlink ref="S179" r:id="rId2" tooltip="МОУ ГАХАНСКАЯ СОШ" display="https://egrul.nalog.ru/index.html"/>
    <hyperlink ref="S175" r:id="rId3" tooltip="МОУ ГАХАНСКАЯ СОШ" display="https://egrul.nalog.ru/index.html"/>
    <hyperlink ref="S176" r:id="rId4" tooltip="МОУ ГАХАНСКАЯ СОШ" display="https://egrul.nalog.ru/index.html"/>
    <hyperlink ref="S185" r:id="rId5" tooltip="МДОУ ГАХАНСКИЙ ДЕТСКИЙ САД № 17" display="https://egrul.nalog.ru/index.html"/>
  </hyperlinks>
  <pageMargins left="0.31496062992125984" right="0.11811023622047245" top="0.74803149606299213" bottom="0.74803149606299213" header="0.31496062992125984" footer="0.31496062992125984"/>
  <pageSetup paperSize="9" scale="55" orientation="landscape" r:id="rId6"/>
  <rowBreaks count="1" manualBreakCount="1">
    <brk id="13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opLeftCell="A4" zoomScale="70" zoomScaleNormal="70" workbookViewId="0">
      <selection activeCell="B22" sqref="B22"/>
    </sheetView>
  </sheetViews>
  <sheetFormatPr defaultColWidth="9.109375" defaultRowHeight="14.4" x14ac:dyDescent="0.3"/>
  <cols>
    <col min="1" max="1" width="4" style="15" customWidth="1"/>
    <col min="2" max="2" width="18.88671875" style="15" customWidth="1"/>
    <col min="3" max="3" width="16.109375" style="15" customWidth="1"/>
    <col min="4" max="5" width="16.109375" style="20" customWidth="1"/>
    <col min="6" max="6" width="19.77734375" style="15" customWidth="1"/>
    <col min="7" max="7" width="9.6640625" style="15" customWidth="1"/>
    <col min="8" max="8" width="11.109375" style="15" customWidth="1"/>
    <col min="9" max="9" width="11" style="15" customWidth="1"/>
    <col min="10" max="10" width="12.44140625" style="15" customWidth="1"/>
    <col min="11" max="11" width="7.6640625" style="15" customWidth="1"/>
    <col min="12" max="12" width="17.5546875" style="15" customWidth="1"/>
    <col min="13" max="13" width="7.6640625" style="15" customWidth="1"/>
    <col min="14" max="14" width="17.33203125" style="15" customWidth="1"/>
    <col min="15" max="16" width="9.44140625" style="15" customWidth="1"/>
    <col min="17" max="17" width="8" style="15" customWidth="1"/>
    <col min="18" max="16384" width="9.109375" style="15"/>
  </cols>
  <sheetData>
    <row r="1" spans="1:17" ht="14.4" customHeight="1" x14ac:dyDescent="0.3">
      <c r="A1" s="124" t="s">
        <v>1845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</row>
    <row r="2" spans="1:17" s="16" customFormat="1" ht="107.4" customHeight="1" x14ac:dyDescent="0.3">
      <c r="A2" s="127" t="s">
        <v>6</v>
      </c>
      <c r="B2" s="127" t="s">
        <v>1750</v>
      </c>
      <c r="C2" s="127" t="s">
        <v>1858</v>
      </c>
      <c r="D2" s="127" t="s">
        <v>1857</v>
      </c>
      <c r="E2" s="128"/>
      <c r="F2" s="133" t="s">
        <v>232</v>
      </c>
      <c r="G2" s="134"/>
      <c r="H2" s="134"/>
      <c r="I2" s="135"/>
      <c r="J2" s="127" t="s">
        <v>18</v>
      </c>
      <c r="K2" s="127"/>
      <c r="L2" s="127" t="s">
        <v>1780</v>
      </c>
      <c r="M2" s="130"/>
      <c r="N2" s="127" t="s">
        <v>11</v>
      </c>
      <c r="O2" s="127" t="s">
        <v>12</v>
      </c>
      <c r="P2" s="127"/>
      <c r="Q2" s="127"/>
    </row>
    <row r="3" spans="1:17" ht="55.8" customHeight="1" x14ac:dyDescent="0.3">
      <c r="A3" s="129"/>
      <c r="B3" s="129"/>
      <c r="C3" s="129"/>
      <c r="D3" s="128"/>
      <c r="E3" s="128"/>
      <c r="F3" s="131" t="s">
        <v>1754</v>
      </c>
      <c r="G3" s="131" t="s">
        <v>233</v>
      </c>
      <c r="H3" s="131" t="s">
        <v>234</v>
      </c>
      <c r="I3" s="131" t="s">
        <v>1747</v>
      </c>
      <c r="J3" s="129" t="s">
        <v>19</v>
      </c>
      <c r="K3" s="129" t="s">
        <v>17</v>
      </c>
      <c r="L3" s="130"/>
      <c r="M3" s="130"/>
      <c r="N3" s="129"/>
      <c r="O3" s="129" t="s">
        <v>13</v>
      </c>
      <c r="P3" s="129" t="s">
        <v>14</v>
      </c>
      <c r="Q3" s="129" t="s">
        <v>15</v>
      </c>
    </row>
    <row r="4" spans="1:17" ht="47.4" customHeight="1" x14ac:dyDescent="0.3">
      <c r="A4" s="130"/>
      <c r="B4" s="130"/>
      <c r="C4" s="130"/>
      <c r="D4" s="28" t="s">
        <v>1859</v>
      </c>
      <c r="E4" s="28" t="s">
        <v>1860</v>
      </c>
      <c r="F4" s="136"/>
      <c r="G4" s="132"/>
      <c r="H4" s="132"/>
      <c r="I4" s="136"/>
      <c r="J4" s="130"/>
      <c r="K4" s="130"/>
      <c r="L4" s="17" t="s">
        <v>1781</v>
      </c>
      <c r="M4" s="17" t="s">
        <v>231</v>
      </c>
      <c r="N4" s="130"/>
      <c r="O4" s="130"/>
      <c r="P4" s="130"/>
      <c r="Q4" s="130"/>
    </row>
    <row r="5" spans="1:17" ht="86.4" x14ac:dyDescent="0.3">
      <c r="A5" s="21">
        <v>1</v>
      </c>
      <c r="B5" s="21" t="s">
        <v>1812</v>
      </c>
      <c r="C5" s="27">
        <v>1897500</v>
      </c>
      <c r="D5" s="27">
        <v>1897500</v>
      </c>
      <c r="E5" s="27">
        <v>100</v>
      </c>
      <c r="F5" s="21" t="s">
        <v>1796</v>
      </c>
      <c r="G5" s="21">
        <v>1997</v>
      </c>
      <c r="H5" s="21" t="s">
        <v>1746</v>
      </c>
      <c r="I5" s="21" t="s">
        <v>1748</v>
      </c>
      <c r="J5" s="26" t="s">
        <v>1823</v>
      </c>
      <c r="K5" s="21"/>
      <c r="L5" s="21" t="s">
        <v>1749</v>
      </c>
      <c r="M5" s="21"/>
      <c r="N5" s="21" t="s">
        <v>43</v>
      </c>
      <c r="O5" s="21"/>
      <c r="P5" s="21"/>
      <c r="Q5" s="21"/>
    </row>
    <row r="6" spans="1:17" ht="43.2" x14ac:dyDescent="0.3">
      <c r="A6" s="21">
        <v>2</v>
      </c>
      <c r="B6" s="21" t="s">
        <v>1756</v>
      </c>
      <c r="C6" s="27">
        <v>611955</v>
      </c>
      <c r="D6" s="27">
        <v>611955</v>
      </c>
      <c r="E6" s="27">
        <v>100</v>
      </c>
      <c r="F6" s="21" t="s">
        <v>1755</v>
      </c>
      <c r="G6" s="21">
        <v>1981</v>
      </c>
      <c r="H6" s="21" t="s">
        <v>1751</v>
      </c>
      <c r="I6" s="21" t="s">
        <v>1752</v>
      </c>
      <c r="J6" s="26" t="s">
        <v>1775</v>
      </c>
      <c r="K6" s="21"/>
      <c r="L6" s="21" t="s">
        <v>1753</v>
      </c>
      <c r="M6" s="21"/>
      <c r="N6" s="21" t="s">
        <v>43</v>
      </c>
      <c r="O6" s="21"/>
      <c r="P6" s="21"/>
      <c r="Q6" s="21"/>
    </row>
    <row r="7" spans="1:17" ht="72" x14ac:dyDescent="0.3">
      <c r="A7" s="21">
        <v>3</v>
      </c>
      <c r="B7" s="21" t="s">
        <v>1813</v>
      </c>
      <c r="C7" s="27">
        <v>162150</v>
      </c>
      <c r="D7" s="27">
        <v>162150</v>
      </c>
      <c r="E7" s="27">
        <v>100</v>
      </c>
      <c r="F7" s="21" t="s">
        <v>1797</v>
      </c>
      <c r="G7" s="21" t="s">
        <v>1791</v>
      </c>
      <c r="H7" s="21" t="s">
        <v>1757</v>
      </c>
      <c r="I7" s="21" t="s">
        <v>1758</v>
      </c>
      <c r="J7" s="26" t="s">
        <v>1824</v>
      </c>
      <c r="K7" s="21"/>
      <c r="L7" s="21" t="s">
        <v>1759</v>
      </c>
      <c r="M7" s="21"/>
      <c r="N7" s="21" t="s">
        <v>43</v>
      </c>
      <c r="O7" s="21"/>
      <c r="P7" s="21"/>
      <c r="Q7" s="21"/>
    </row>
    <row r="8" spans="1:17" ht="57.6" x14ac:dyDescent="0.3">
      <c r="A8" s="21">
        <v>4</v>
      </c>
      <c r="B8" s="21" t="s">
        <v>1760</v>
      </c>
      <c r="C8" s="27">
        <v>1197998.72</v>
      </c>
      <c r="D8" s="27">
        <v>1197998.72</v>
      </c>
      <c r="E8" s="27">
        <v>100</v>
      </c>
      <c r="F8" s="21" t="s">
        <v>1798</v>
      </c>
      <c r="G8" s="21">
        <v>1997</v>
      </c>
      <c r="H8" s="21" t="s">
        <v>645</v>
      </c>
      <c r="I8" s="21" t="s">
        <v>1761</v>
      </c>
      <c r="J8" s="26" t="s">
        <v>1825</v>
      </c>
      <c r="K8" s="21"/>
      <c r="L8" s="21" t="s">
        <v>1826</v>
      </c>
      <c r="M8" s="21"/>
      <c r="N8" s="22" t="s">
        <v>238</v>
      </c>
      <c r="O8" s="22"/>
      <c r="P8" s="21"/>
      <c r="Q8" s="21"/>
    </row>
    <row r="9" spans="1:17" ht="43.2" x14ac:dyDescent="0.3">
      <c r="A9" s="21">
        <v>5</v>
      </c>
      <c r="B9" s="21" t="s">
        <v>1811</v>
      </c>
      <c r="C9" s="27">
        <v>75288.66</v>
      </c>
      <c r="D9" s="27">
        <v>75288.66</v>
      </c>
      <c r="E9" s="27">
        <v>100</v>
      </c>
      <c r="F9" s="21" t="s">
        <v>1762</v>
      </c>
      <c r="G9" s="21">
        <v>1978</v>
      </c>
      <c r="H9" s="21" t="s">
        <v>1751</v>
      </c>
      <c r="I9" s="21" t="s">
        <v>1763</v>
      </c>
      <c r="J9" s="26" t="s">
        <v>1861</v>
      </c>
      <c r="K9" s="21"/>
      <c r="L9" s="21" t="s">
        <v>1753</v>
      </c>
      <c r="M9" s="21"/>
      <c r="N9" s="21" t="s">
        <v>43</v>
      </c>
      <c r="O9" s="21"/>
      <c r="P9" s="21"/>
      <c r="Q9" s="21"/>
    </row>
    <row r="10" spans="1:17" ht="43.2" x14ac:dyDescent="0.3">
      <c r="A10" s="21">
        <v>6</v>
      </c>
      <c r="B10" s="21" t="s">
        <v>1814</v>
      </c>
      <c r="C10" s="27">
        <v>1250000</v>
      </c>
      <c r="D10" s="27">
        <v>1250000</v>
      </c>
      <c r="E10" s="27">
        <v>100</v>
      </c>
      <c r="F10" s="21" t="s">
        <v>1799</v>
      </c>
      <c r="G10" s="21">
        <v>2007</v>
      </c>
      <c r="H10" s="21" t="s">
        <v>1764</v>
      </c>
      <c r="I10" s="21" t="s">
        <v>1765</v>
      </c>
      <c r="J10" s="26" t="s">
        <v>1827</v>
      </c>
      <c r="K10" s="21"/>
      <c r="L10" s="21" t="s">
        <v>1766</v>
      </c>
      <c r="M10" s="21"/>
      <c r="N10" s="21" t="s">
        <v>43</v>
      </c>
      <c r="O10" s="21"/>
      <c r="P10" s="21"/>
      <c r="Q10" s="21"/>
    </row>
    <row r="11" spans="1:17" ht="57.6" x14ac:dyDescent="0.3">
      <c r="A11" s="21">
        <v>7</v>
      </c>
      <c r="B11" s="21" t="s">
        <v>1815</v>
      </c>
      <c r="C11" s="27">
        <v>388350</v>
      </c>
      <c r="D11" s="27">
        <v>388350</v>
      </c>
      <c r="E11" s="27">
        <v>100</v>
      </c>
      <c r="F11" s="21" t="s">
        <v>1800</v>
      </c>
      <c r="G11" s="21" t="s">
        <v>1790</v>
      </c>
      <c r="H11" s="21" t="s">
        <v>236</v>
      </c>
      <c r="I11" s="21" t="s">
        <v>237</v>
      </c>
      <c r="J11" s="26" t="s">
        <v>1767</v>
      </c>
      <c r="K11" s="21"/>
      <c r="L11" s="21" t="s">
        <v>1828</v>
      </c>
      <c r="M11" s="21"/>
      <c r="N11" s="22" t="s">
        <v>238</v>
      </c>
      <c r="O11" s="21"/>
      <c r="P11" s="21"/>
      <c r="Q11" s="21"/>
    </row>
    <row r="12" spans="1:17" ht="57.6" x14ac:dyDescent="0.3">
      <c r="A12" s="21" t="s">
        <v>1768</v>
      </c>
      <c r="B12" s="21" t="s">
        <v>1816</v>
      </c>
      <c r="C12" s="29">
        <v>1087700</v>
      </c>
      <c r="D12" s="29">
        <v>1087700</v>
      </c>
      <c r="E12" s="29">
        <v>100</v>
      </c>
      <c r="F12" s="21" t="s">
        <v>1801</v>
      </c>
      <c r="G12" s="21" t="s">
        <v>1769</v>
      </c>
      <c r="H12" s="21" t="s">
        <v>235</v>
      </c>
      <c r="I12" s="21" t="s">
        <v>1862</v>
      </c>
      <c r="J12" s="26" t="s">
        <v>1770</v>
      </c>
      <c r="K12" s="21"/>
      <c r="L12" s="21" t="s">
        <v>1829</v>
      </c>
      <c r="M12" s="21"/>
      <c r="N12" s="22" t="s">
        <v>238</v>
      </c>
      <c r="O12" s="21"/>
      <c r="P12" s="21"/>
      <c r="Q12" s="21"/>
    </row>
    <row r="13" spans="1:17" ht="72" x14ac:dyDescent="0.3">
      <c r="A13" s="21" t="s">
        <v>1771</v>
      </c>
      <c r="B13" s="21" t="s">
        <v>1817</v>
      </c>
      <c r="C13" s="27">
        <v>13634.35</v>
      </c>
      <c r="D13" s="27">
        <v>13634.35</v>
      </c>
      <c r="E13" s="27">
        <v>100</v>
      </c>
      <c r="F13" s="21" t="s">
        <v>1772</v>
      </c>
      <c r="G13" s="21" t="s">
        <v>1773</v>
      </c>
      <c r="H13" s="21" t="s">
        <v>1751</v>
      </c>
      <c r="I13" s="21" t="s">
        <v>1774</v>
      </c>
      <c r="J13" s="26" t="s">
        <v>1775</v>
      </c>
      <c r="K13" s="21"/>
      <c r="L13" s="21" t="s">
        <v>1789</v>
      </c>
      <c r="M13" s="21"/>
      <c r="N13" s="21" t="s">
        <v>43</v>
      </c>
      <c r="O13" s="21"/>
      <c r="P13" s="21"/>
      <c r="Q13" s="21"/>
    </row>
    <row r="14" spans="1:17" ht="86.4" x14ac:dyDescent="0.3">
      <c r="A14" s="21" t="s">
        <v>1776</v>
      </c>
      <c r="B14" s="21" t="s">
        <v>1818</v>
      </c>
      <c r="C14" s="27">
        <v>121985</v>
      </c>
      <c r="D14" s="27">
        <v>121985</v>
      </c>
      <c r="E14" s="27">
        <v>100</v>
      </c>
      <c r="F14" s="21" t="s">
        <v>1777</v>
      </c>
      <c r="G14" s="21" t="s">
        <v>1773</v>
      </c>
      <c r="H14" s="21" t="s">
        <v>1751</v>
      </c>
      <c r="I14" s="21" t="s">
        <v>1778</v>
      </c>
      <c r="J14" s="26" t="s">
        <v>1779</v>
      </c>
      <c r="K14" s="21"/>
      <c r="L14" s="21" t="s">
        <v>1787</v>
      </c>
      <c r="M14" s="21"/>
      <c r="N14" s="21" t="s">
        <v>43</v>
      </c>
      <c r="O14" s="21"/>
      <c r="P14" s="21"/>
      <c r="Q14" s="21"/>
    </row>
    <row r="15" spans="1:17" ht="72" x14ac:dyDescent="0.3">
      <c r="A15" s="21" t="s">
        <v>1782</v>
      </c>
      <c r="B15" s="21" t="s">
        <v>1819</v>
      </c>
      <c r="C15" s="27">
        <v>746500</v>
      </c>
      <c r="D15" s="27">
        <v>712729.76</v>
      </c>
      <c r="E15" s="30">
        <f>SUM(D15/C15*100)</f>
        <v>95.476190221031473</v>
      </c>
      <c r="F15" s="21" t="s">
        <v>1802</v>
      </c>
      <c r="G15" s="21" t="s">
        <v>1783</v>
      </c>
      <c r="H15" s="21" t="s">
        <v>1784</v>
      </c>
      <c r="I15" s="21" t="s">
        <v>1785</v>
      </c>
      <c r="J15" s="21" t="s">
        <v>1786</v>
      </c>
      <c r="K15" s="21"/>
      <c r="L15" s="21" t="s">
        <v>1788</v>
      </c>
      <c r="M15" s="21"/>
      <c r="N15" s="21" t="s">
        <v>43</v>
      </c>
      <c r="O15" s="21"/>
      <c r="P15" s="21"/>
      <c r="Q15" s="21"/>
    </row>
    <row r="16" spans="1:17" ht="72" x14ac:dyDescent="0.3">
      <c r="A16" s="21" t="s">
        <v>1792</v>
      </c>
      <c r="B16" s="21" t="s">
        <v>1809</v>
      </c>
      <c r="C16" s="27">
        <v>519950</v>
      </c>
      <c r="D16" s="27">
        <v>519950</v>
      </c>
      <c r="E16" s="27">
        <v>100</v>
      </c>
      <c r="F16" s="21" t="s">
        <v>1795</v>
      </c>
      <c r="G16" s="21" t="s">
        <v>1783</v>
      </c>
      <c r="H16" s="21" t="s">
        <v>1793</v>
      </c>
      <c r="I16" s="21" t="s">
        <v>1794</v>
      </c>
      <c r="J16" s="21" t="s">
        <v>1830</v>
      </c>
      <c r="K16" s="21"/>
      <c r="L16" s="21" t="s">
        <v>1822</v>
      </c>
      <c r="M16" s="21"/>
      <c r="N16" s="22" t="s">
        <v>238</v>
      </c>
      <c r="O16" s="21"/>
      <c r="P16" s="21"/>
      <c r="Q16" s="21"/>
    </row>
    <row r="17" spans="1:17" ht="57.6" x14ac:dyDescent="0.3">
      <c r="A17" s="21" t="s">
        <v>1803</v>
      </c>
      <c r="B17" s="21" t="s">
        <v>1810</v>
      </c>
      <c r="C17" s="27">
        <v>1609900</v>
      </c>
      <c r="D17" s="27">
        <v>1609900</v>
      </c>
      <c r="E17" s="27">
        <v>100</v>
      </c>
      <c r="F17" s="21" t="s">
        <v>1804</v>
      </c>
      <c r="G17" s="21" t="s">
        <v>1805</v>
      </c>
      <c r="H17" s="21" t="s">
        <v>645</v>
      </c>
      <c r="I17" s="21" t="s">
        <v>1806</v>
      </c>
      <c r="J17" s="21" t="s">
        <v>1831</v>
      </c>
      <c r="K17" s="21"/>
      <c r="L17" s="21" t="s">
        <v>1807</v>
      </c>
      <c r="M17" s="21"/>
      <c r="N17" s="22" t="s">
        <v>238</v>
      </c>
      <c r="O17" s="21"/>
      <c r="P17" s="21"/>
      <c r="Q17" s="21"/>
    </row>
    <row r="18" spans="1:17" ht="86.4" x14ac:dyDescent="0.3">
      <c r="A18" s="21" t="s">
        <v>1808</v>
      </c>
      <c r="B18" s="21" t="s">
        <v>1820</v>
      </c>
      <c r="C18" s="27">
        <v>899579.31</v>
      </c>
      <c r="D18" s="27">
        <v>899579.31</v>
      </c>
      <c r="E18" s="27">
        <v>100</v>
      </c>
      <c r="F18" s="21" t="s">
        <v>1821</v>
      </c>
      <c r="G18" s="21" t="s">
        <v>1790</v>
      </c>
      <c r="H18" s="21" t="s">
        <v>1784</v>
      </c>
      <c r="I18" s="21" t="s">
        <v>1863</v>
      </c>
      <c r="J18" s="21" t="s">
        <v>1832</v>
      </c>
      <c r="K18" s="21"/>
      <c r="L18" s="21" t="s">
        <v>1833</v>
      </c>
      <c r="M18" s="21"/>
      <c r="N18" s="21" t="s">
        <v>43</v>
      </c>
      <c r="O18" s="21"/>
      <c r="P18" s="21"/>
      <c r="Q18" s="21"/>
    </row>
    <row r="19" spans="1:17" ht="57.6" x14ac:dyDescent="0.3">
      <c r="A19" s="21" t="s">
        <v>1834</v>
      </c>
      <c r="B19" s="21" t="s">
        <v>1815</v>
      </c>
      <c r="C19" s="27">
        <v>374350</v>
      </c>
      <c r="D19" s="27">
        <v>374350</v>
      </c>
      <c r="E19" s="27">
        <v>100</v>
      </c>
      <c r="F19" s="21" t="s">
        <v>1835</v>
      </c>
      <c r="G19" s="21" t="s">
        <v>1790</v>
      </c>
      <c r="H19" s="21" t="s">
        <v>236</v>
      </c>
      <c r="I19" s="21" t="s">
        <v>1836</v>
      </c>
      <c r="J19" s="26" t="s">
        <v>1767</v>
      </c>
      <c r="K19" s="21"/>
      <c r="L19" s="21" t="s">
        <v>1828</v>
      </c>
      <c r="M19" s="21"/>
      <c r="N19" s="22" t="s">
        <v>238</v>
      </c>
      <c r="O19" s="21"/>
      <c r="P19" s="21"/>
      <c r="Q19" s="21"/>
    </row>
    <row r="20" spans="1:17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x14ac:dyDescent="0.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x14ac:dyDescent="0.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x14ac:dyDescent="0.3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x14ac:dyDescent="0.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x14ac:dyDescent="0.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x14ac:dyDescent="0.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x14ac:dyDescent="0.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x14ac:dyDescent="0.3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x14ac:dyDescent="0.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x14ac:dyDescent="0.3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x14ac:dyDescent="0.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x14ac:dyDescent="0.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x14ac:dyDescent="0.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x14ac:dyDescent="0.3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x14ac:dyDescent="0.3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x14ac:dyDescent="0.3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x14ac:dyDescent="0.3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</sheetData>
  <mergeCells count="19">
    <mergeCell ref="L2:M3"/>
    <mergeCell ref="F3:F4"/>
    <mergeCell ref="G3:G4"/>
    <mergeCell ref="A1:Q1"/>
    <mergeCell ref="D2:E3"/>
    <mergeCell ref="N2:N4"/>
    <mergeCell ref="O3:O4"/>
    <mergeCell ref="H3:H4"/>
    <mergeCell ref="F2:I2"/>
    <mergeCell ref="O2:Q2"/>
    <mergeCell ref="J3:J4"/>
    <mergeCell ref="K3:K4"/>
    <mergeCell ref="I3:I4"/>
    <mergeCell ref="A2:A4"/>
    <mergeCell ref="B2:B4"/>
    <mergeCell ref="C2:C4"/>
    <mergeCell ref="J2:K2"/>
    <mergeCell ref="P3:P4"/>
    <mergeCell ref="Q3:Q4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9"/>
  <sheetViews>
    <sheetView zoomScale="70" zoomScaleNormal="70" workbookViewId="0">
      <pane xSplit="10" ySplit="6" topLeftCell="K7" activePane="bottomRight" state="frozen"/>
      <selection pane="topRight" activeCell="J1" sqref="J1"/>
      <selection pane="bottomLeft" activeCell="A7" sqref="A7"/>
      <selection pane="bottomRight" activeCell="B19" sqref="B19"/>
    </sheetView>
  </sheetViews>
  <sheetFormatPr defaultRowHeight="14.4" x14ac:dyDescent="0.3"/>
  <cols>
    <col min="1" max="1" width="8.88671875" style="32"/>
    <col min="2" max="2" width="15.33203125" style="23" customWidth="1"/>
    <col min="3" max="3" width="7.6640625" style="23" customWidth="1"/>
    <col min="4" max="4" width="2.44140625" style="23" customWidth="1"/>
    <col min="5" max="5" width="8.44140625" style="23" customWidth="1"/>
    <col min="6" max="6" width="15.77734375" style="23" customWidth="1"/>
    <col min="7" max="7" width="15.21875" style="23" customWidth="1"/>
    <col min="8" max="8" width="16.77734375" style="23" customWidth="1"/>
    <col min="9" max="9" width="27.5546875" style="23" customWidth="1"/>
    <col min="10" max="10" width="15.109375" style="23" customWidth="1"/>
    <col min="11" max="11" width="30.88671875" style="23" customWidth="1"/>
    <col min="12" max="12" width="16.88671875" style="23" customWidth="1"/>
    <col min="13" max="13" width="15.88671875" style="23" customWidth="1"/>
    <col min="14" max="14" width="69.33203125" style="23" customWidth="1"/>
    <col min="15" max="16384" width="8.88671875" style="23"/>
  </cols>
  <sheetData>
    <row r="1" spans="1:14" s="34" customFormat="1" x14ac:dyDescent="0.3">
      <c r="A1" s="32"/>
    </row>
    <row r="2" spans="1:14" ht="15.6" x14ac:dyDescent="0.3">
      <c r="B2" s="141" t="s">
        <v>1864</v>
      </c>
      <c r="C2" s="142"/>
      <c r="D2" s="142"/>
      <c r="E2" s="142"/>
      <c r="F2" s="142"/>
      <c r="G2" s="142"/>
      <c r="H2" s="142"/>
      <c r="I2" s="142"/>
    </row>
    <row r="3" spans="1:14" ht="14.4" customHeight="1" x14ac:dyDescent="0.3">
      <c r="A3" s="139" t="s">
        <v>6</v>
      </c>
      <c r="B3" s="139" t="s">
        <v>1837</v>
      </c>
      <c r="C3" s="139"/>
      <c r="D3" s="139"/>
      <c r="E3" s="139" t="s">
        <v>1850</v>
      </c>
      <c r="F3" s="139" t="s">
        <v>1847</v>
      </c>
      <c r="G3" s="139" t="s">
        <v>1846</v>
      </c>
      <c r="H3" s="140" t="s">
        <v>1838</v>
      </c>
      <c r="I3" s="140" t="s">
        <v>1844</v>
      </c>
      <c r="J3" s="143" t="s">
        <v>1839</v>
      </c>
      <c r="K3" s="143" t="s">
        <v>1842</v>
      </c>
      <c r="L3" s="140" t="s">
        <v>1840</v>
      </c>
      <c r="M3" s="140" t="s">
        <v>1841</v>
      </c>
      <c r="N3" s="140" t="s">
        <v>1843</v>
      </c>
    </row>
    <row r="4" spans="1:14" ht="14.4" customHeight="1" x14ac:dyDescent="0.3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4.4" customHeight="1" x14ac:dyDescent="0.3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x14ac:dyDescent="0.3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s="41" customFormat="1" ht="90" customHeight="1" x14ac:dyDescent="0.3">
      <c r="A7" s="31">
        <v>1</v>
      </c>
      <c r="B7" s="138" t="s">
        <v>1848</v>
      </c>
      <c r="C7" s="138"/>
      <c r="D7" s="138"/>
      <c r="E7" s="25">
        <v>1</v>
      </c>
      <c r="F7" s="38">
        <v>790000</v>
      </c>
      <c r="G7" s="38">
        <v>790000</v>
      </c>
      <c r="H7" s="39">
        <v>44308</v>
      </c>
      <c r="I7" s="40" t="s">
        <v>1852</v>
      </c>
      <c r="J7" s="25" t="s">
        <v>43</v>
      </c>
      <c r="K7" s="25" t="s">
        <v>1851</v>
      </c>
      <c r="L7" s="40" t="s">
        <v>1853</v>
      </c>
      <c r="M7" s="40"/>
      <c r="N7" s="25" t="s">
        <v>238</v>
      </c>
    </row>
    <row r="8" spans="1:14" ht="90" customHeight="1" x14ac:dyDescent="0.3">
      <c r="A8" s="32">
        <v>2</v>
      </c>
      <c r="B8" s="137" t="s">
        <v>1849</v>
      </c>
      <c r="C8" s="137"/>
      <c r="D8" s="137"/>
      <c r="E8" s="24">
        <v>3</v>
      </c>
      <c r="F8" s="36">
        <v>315000</v>
      </c>
      <c r="G8" s="36">
        <v>315000</v>
      </c>
      <c r="H8" s="37">
        <v>44228</v>
      </c>
      <c r="I8" s="24" t="s">
        <v>1855</v>
      </c>
      <c r="J8" s="24" t="s">
        <v>43</v>
      </c>
      <c r="K8" s="24" t="s">
        <v>1856</v>
      </c>
      <c r="L8" s="37">
        <v>44463</v>
      </c>
      <c r="M8" s="24"/>
      <c r="N8" s="24" t="s">
        <v>1854</v>
      </c>
    </row>
    <row r="9" spans="1:14" s="35" customFormat="1" x14ac:dyDescent="0.3"/>
    <row r="10" spans="1:14" s="35" customFormat="1" x14ac:dyDescent="0.3"/>
    <row r="11" spans="1:14" s="35" customFormat="1" x14ac:dyDescent="0.3"/>
    <row r="12" spans="1:14" s="35" customFormat="1" x14ac:dyDescent="0.3"/>
    <row r="13" spans="1:14" s="35" customFormat="1" x14ac:dyDescent="0.3"/>
    <row r="14" spans="1:14" s="35" customFormat="1" x14ac:dyDescent="0.3"/>
    <row r="15" spans="1:14" s="35" customFormat="1" x14ac:dyDescent="0.3"/>
    <row r="16" spans="1:14" s="35" customFormat="1" x14ac:dyDescent="0.3"/>
    <row r="17" s="35" customFormat="1" x14ac:dyDescent="0.3"/>
    <row r="18" s="35" customFormat="1" x14ac:dyDescent="0.3"/>
    <row r="19" s="35" customFormat="1" x14ac:dyDescent="0.3"/>
    <row r="20" s="35" customFormat="1" x14ac:dyDescent="0.3"/>
    <row r="21" s="35" customFormat="1" x14ac:dyDescent="0.3"/>
    <row r="22" s="35" customFormat="1" x14ac:dyDescent="0.3"/>
    <row r="23" s="35" customFormat="1" x14ac:dyDescent="0.3"/>
    <row r="24" s="35" customFormat="1" x14ac:dyDescent="0.3"/>
    <row r="25" s="35" customFormat="1" x14ac:dyDescent="0.3"/>
    <row r="26" s="35" customFormat="1" x14ac:dyDescent="0.3"/>
    <row r="27" s="35" customFormat="1" x14ac:dyDescent="0.3"/>
    <row r="28" s="35" customFormat="1" x14ac:dyDescent="0.3"/>
    <row r="29" s="35" customFormat="1" x14ac:dyDescent="0.3"/>
    <row r="30" s="35" customFormat="1" x14ac:dyDescent="0.3"/>
    <row r="31" s="35" customFormat="1" x14ac:dyDescent="0.3"/>
    <row r="32" s="35" customFormat="1" x14ac:dyDescent="0.3"/>
    <row r="33" s="35" customFormat="1" x14ac:dyDescent="0.3"/>
    <row r="34" s="35" customFormat="1" x14ac:dyDescent="0.3"/>
    <row r="35" s="35" customFormat="1" x14ac:dyDescent="0.3"/>
    <row r="36" s="35" customFormat="1" x14ac:dyDescent="0.3"/>
    <row r="37" s="35" customFormat="1" x14ac:dyDescent="0.3"/>
    <row r="38" s="35" customFormat="1" x14ac:dyDescent="0.3"/>
    <row r="39" s="35" customFormat="1" x14ac:dyDescent="0.3"/>
    <row r="40" s="35" customFormat="1" x14ac:dyDescent="0.3"/>
    <row r="41" s="35" customFormat="1" x14ac:dyDescent="0.3"/>
    <row r="42" s="35" customFormat="1" x14ac:dyDescent="0.3"/>
    <row r="43" s="35" customFormat="1" x14ac:dyDescent="0.3"/>
    <row r="44" s="35" customFormat="1" x14ac:dyDescent="0.3"/>
    <row r="45" s="35" customFormat="1" x14ac:dyDescent="0.3"/>
    <row r="46" s="35" customFormat="1" x14ac:dyDescent="0.3"/>
    <row r="47" s="35" customFormat="1" x14ac:dyDescent="0.3"/>
    <row r="48" s="35" customFormat="1" x14ac:dyDescent="0.3"/>
    <row r="49" s="35" customFormat="1" x14ac:dyDescent="0.3"/>
    <row r="50" s="35" customFormat="1" x14ac:dyDescent="0.3"/>
    <row r="51" s="35" customFormat="1" x14ac:dyDescent="0.3"/>
    <row r="52" s="35" customFormat="1" x14ac:dyDescent="0.3"/>
    <row r="53" s="35" customFormat="1" x14ac:dyDescent="0.3"/>
    <row r="54" s="35" customFormat="1" x14ac:dyDescent="0.3"/>
    <row r="55" s="35" customFormat="1" x14ac:dyDescent="0.3"/>
    <row r="56" s="35" customFormat="1" x14ac:dyDescent="0.3"/>
    <row r="57" s="35" customFormat="1" x14ac:dyDescent="0.3"/>
    <row r="58" s="35" customFormat="1" x14ac:dyDescent="0.3"/>
    <row r="59" s="35" customFormat="1" x14ac:dyDescent="0.3"/>
    <row r="60" s="35" customFormat="1" x14ac:dyDescent="0.3"/>
    <row r="61" s="35" customFormat="1" x14ac:dyDescent="0.3"/>
    <row r="62" s="35" customFormat="1" x14ac:dyDescent="0.3"/>
    <row r="63" s="35" customFormat="1" x14ac:dyDescent="0.3"/>
    <row r="64" s="35" customFormat="1" x14ac:dyDescent="0.3"/>
    <row r="65" s="35" customFormat="1" x14ac:dyDescent="0.3"/>
    <row r="66" s="35" customFormat="1" x14ac:dyDescent="0.3"/>
    <row r="67" s="35" customFormat="1" x14ac:dyDescent="0.3"/>
    <row r="68" s="35" customFormat="1" x14ac:dyDescent="0.3"/>
    <row r="69" s="35" customFormat="1" x14ac:dyDescent="0.3"/>
    <row r="70" s="35" customFormat="1" x14ac:dyDescent="0.3"/>
    <row r="71" s="35" customFormat="1" x14ac:dyDescent="0.3"/>
    <row r="72" s="35" customFormat="1" x14ac:dyDescent="0.3"/>
    <row r="73" s="35" customFormat="1" x14ac:dyDescent="0.3"/>
    <row r="74" s="35" customFormat="1" x14ac:dyDescent="0.3"/>
    <row r="75" s="35" customFormat="1" x14ac:dyDescent="0.3"/>
    <row r="76" s="35" customFormat="1" x14ac:dyDescent="0.3"/>
    <row r="77" s="35" customFormat="1" x14ac:dyDescent="0.3"/>
    <row r="78" s="35" customFormat="1" x14ac:dyDescent="0.3"/>
    <row r="79" s="35" customFormat="1" x14ac:dyDescent="0.3"/>
    <row r="80" s="35" customFormat="1" x14ac:dyDescent="0.3"/>
    <row r="81" s="35" customFormat="1" x14ac:dyDescent="0.3"/>
    <row r="82" s="35" customFormat="1" x14ac:dyDescent="0.3"/>
    <row r="83" s="35" customFormat="1" x14ac:dyDescent="0.3"/>
    <row r="84" s="35" customFormat="1" x14ac:dyDescent="0.3"/>
    <row r="85" s="35" customFormat="1" x14ac:dyDescent="0.3"/>
    <row r="86" s="35" customFormat="1" x14ac:dyDescent="0.3"/>
    <row r="87" s="35" customFormat="1" x14ac:dyDescent="0.3"/>
    <row r="88" s="35" customFormat="1" x14ac:dyDescent="0.3"/>
    <row r="89" s="35" customFormat="1" x14ac:dyDescent="0.3"/>
    <row r="90" s="35" customFormat="1" x14ac:dyDescent="0.3"/>
    <row r="91" s="35" customFormat="1" x14ac:dyDescent="0.3"/>
    <row r="92" s="35" customFormat="1" x14ac:dyDescent="0.3"/>
    <row r="93" s="35" customFormat="1" x14ac:dyDescent="0.3"/>
    <row r="94" s="35" customFormat="1" x14ac:dyDescent="0.3"/>
    <row r="95" s="35" customFormat="1" x14ac:dyDescent="0.3"/>
    <row r="96" s="35" customFormat="1" x14ac:dyDescent="0.3"/>
    <row r="97" s="35" customFormat="1" x14ac:dyDescent="0.3"/>
    <row r="98" s="35" customFormat="1" x14ac:dyDescent="0.3"/>
    <row r="99" s="35" customFormat="1" x14ac:dyDescent="0.3"/>
    <row r="100" s="35" customFormat="1" x14ac:dyDescent="0.3"/>
    <row r="101" s="35" customFormat="1" x14ac:dyDescent="0.3"/>
    <row r="102" s="35" customFormat="1" x14ac:dyDescent="0.3"/>
    <row r="103" s="35" customFormat="1" x14ac:dyDescent="0.3"/>
    <row r="104" s="35" customFormat="1" x14ac:dyDescent="0.3"/>
    <row r="105" s="35" customFormat="1" x14ac:dyDescent="0.3"/>
    <row r="106" s="35" customFormat="1" x14ac:dyDescent="0.3"/>
    <row r="107" s="35" customFormat="1" x14ac:dyDescent="0.3"/>
    <row r="108" s="35" customFormat="1" x14ac:dyDescent="0.3"/>
    <row r="109" s="35" customFormat="1" x14ac:dyDescent="0.3"/>
    <row r="110" s="35" customFormat="1" x14ac:dyDescent="0.3"/>
    <row r="111" s="35" customFormat="1" x14ac:dyDescent="0.3"/>
    <row r="112" s="35" customFormat="1" x14ac:dyDescent="0.3"/>
    <row r="113" s="35" customFormat="1" x14ac:dyDescent="0.3"/>
    <row r="114" s="35" customFormat="1" x14ac:dyDescent="0.3"/>
    <row r="115" s="35" customFormat="1" x14ac:dyDescent="0.3"/>
    <row r="116" s="35" customFormat="1" x14ac:dyDescent="0.3"/>
    <row r="117" s="35" customFormat="1" x14ac:dyDescent="0.3"/>
    <row r="118" s="35" customFormat="1" x14ac:dyDescent="0.3"/>
    <row r="119" s="35" customFormat="1" x14ac:dyDescent="0.3"/>
    <row r="120" s="35" customFormat="1" x14ac:dyDescent="0.3"/>
    <row r="121" s="35" customFormat="1" x14ac:dyDescent="0.3"/>
    <row r="122" s="35" customFormat="1" x14ac:dyDescent="0.3"/>
    <row r="123" s="35" customFormat="1" x14ac:dyDescent="0.3"/>
    <row r="124" s="35" customFormat="1" x14ac:dyDescent="0.3"/>
    <row r="125" s="35" customFormat="1" x14ac:dyDescent="0.3"/>
    <row r="126" s="35" customFormat="1" x14ac:dyDescent="0.3"/>
    <row r="127" s="35" customFormat="1" x14ac:dyDescent="0.3"/>
    <row r="128" s="35" customFormat="1" x14ac:dyDescent="0.3"/>
    <row r="129" s="35" customFormat="1" x14ac:dyDescent="0.3"/>
    <row r="130" s="35" customFormat="1" x14ac:dyDescent="0.3"/>
    <row r="131" s="35" customFormat="1" x14ac:dyDescent="0.3"/>
    <row r="132" s="35" customFormat="1" x14ac:dyDescent="0.3"/>
    <row r="133" s="35" customFormat="1" x14ac:dyDescent="0.3"/>
    <row r="134" s="35" customFormat="1" x14ac:dyDescent="0.3"/>
    <row r="135" s="35" customFormat="1" x14ac:dyDescent="0.3"/>
    <row r="136" s="35" customFormat="1" x14ac:dyDescent="0.3"/>
    <row r="137" s="35" customFormat="1" x14ac:dyDescent="0.3"/>
    <row r="138" s="35" customFormat="1" x14ac:dyDescent="0.3"/>
    <row r="139" s="35" customFormat="1" x14ac:dyDescent="0.3"/>
    <row r="140" s="35" customFormat="1" x14ac:dyDescent="0.3"/>
    <row r="141" s="35" customFormat="1" x14ac:dyDescent="0.3"/>
    <row r="142" s="35" customFormat="1" x14ac:dyDescent="0.3"/>
    <row r="143" s="35" customFormat="1" x14ac:dyDescent="0.3"/>
    <row r="144" s="35" customFormat="1" x14ac:dyDescent="0.3"/>
    <row r="145" s="35" customFormat="1" x14ac:dyDescent="0.3"/>
    <row r="146" s="35" customFormat="1" x14ac:dyDescent="0.3"/>
    <row r="147" s="35" customFormat="1" x14ac:dyDescent="0.3"/>
    <row r="148" s="35" customFormat="1" x14ac:dyDescent="0.3"/>
    <row r="149" s="35" customFormat="1" x14ac:dyDescent="0.3"/>
    <row r="150" s="35" customFormat="1" x14ac:dyDescent="0.3"/>
    <row r="151" s="35" customFormat="1" x14ac:dyDescent="0.3"/>
    <row r="152" s="35" customFormat="1" x14ac:dyDescent="0.3"/>
    <row r="153" s="35" customFormat="1" x14ac:dyDescent="0.3"/>
    <row r="154" s="35" customFormat="1" x14ac:dyDescent="0.3"/>
    <row r="155" s="35" customFormat="1" x14ac:dyDescent="0.3"/>
    <row r="156" s="35" customFormat="1" x14ac:dyDescent="0.3"/>
    <row r="157" s="35" customFormat="1" x14ac:dyDescent="0.3"/>
    <row r="158" s="35" customFormat="1" x14ac:dyDescent="0.3"/>
    <row r="159" s="35" customFormat="1" x14ac:dyDescent="0.3"/>
    <row r="160" s="35" customFormat="1" x14ac:dyDescent="0.3"/>
    <row r="161" s="35" customFormat="1" x14ac:dyDescent="0.3"/>
    <row r="162" s="35" customFormat="1" x14ac:dyDescent="0.3"/>
    <row r="163" s="35" customFormat="1" x14ac:dyDescent="0.3"/>
    <row r="164" s="35" customFormat="1" x14ac:dyDescent="0.3"/>
    <row r="165" s="35" customFormat="1" x14ac:dyDescent="0.3"/>
    <row r="166" s="35" customFormat="1" x14ac:dyDescent="0.3"/>
    <row r="167" s="35" customFormat="1" x14ac:dyDescent="0.3"/>
    <row r="168" s="35" customFormat="1" x14ac:dyDescent="0.3"/>
    <row r="169" s="35" customFormat="1" x14ac:dyDescent="0.3"/>
    <row r="170" s="35" customFormat="1" x14ac:dyDescent="0.3"/>
    <row r="171" s="35" customFormat="1" x14ac:dyDescent="0.3"/>
    <row r="172" s="35" customFormat="1" x14ac:dyDescent="0.3"/>
    <row r="173" s="35" customFormat="1" x14ac:dyDescent="0.3"/>
    <row r="174" s="35" customFormat="1" x14ac:dyDescent="0.3"/>
    <row r="175" s="35" customFormat="1" x14ac:dyDescent="0.3"/>
    <row r="176" s="35" customFormat="1" x14ac:dyDescent="0.3"/>
    <row r="177" s="35" customFormat="1" x14ac:dyDescent="0.3"/>
    <row r="178" s="35" customFormat="1" x14ac:dyDescent="0.3"/>
    <row r="179" s="35" customFormat="1" x14ac:dyDescent="0.3"/>
    <row r="180" s="35" customFormat="1" x14ac:dyDescent="0.3"/>
    <row r="181" s="35" customFormat="1" x14ac:dyDescent="0.3"/>
    <row r="182" s="35" customFormat="1" x14ac:dyDescent="0.3"/>
    <row r="183" s="35" customFormat="1" x14ac:dyDescent="0.3"/>
    <row r="184" s="35" customFormat="1" x14ac:dyDescent="0.3"/>
    <row r="185" s="35" customFormat="1" x14ac:dyDescent="0.3"/>
    <row r="186" s="35" customFormat="1" x14ac:dyDescent="0.3"/>
    <row r="187" s="35" customFormat="1" x14ac:dyDescent="0.3"/>
    <row r="188" s="35" customFormat="1" x14ac:dyDescent="0.3"/>
    <row r="189" s="35" customFormat="1" x14ac:dyDescent="0.3"/>
    <row r="190" s="35" customFormat="1" x14ac:dyDescent="0.3"/>
    <row r="191" s="35" customFormat="1" x14ac:dyDescent="0.3"/>
    <row r="192" s="35" customFormat="1" x14ac:dyDescent="0.3"/>
    <row r="193" s="35" customFormat="1" x14ac:dyDescent="0.3"/>
    <row r="194" s="35" customFormat="1" x14ac:dyDescent="0.3"/>
    <row r="195" s="35" customFormat="1" x14ac:dyDescent="0.3"/>
    <row r="196" s="35" customFormat="1" x14ac:dyDescent="0.3"/>
    <row r="197" s="35" customFormat="1" x14ac:dyDescent="0.3"/>
    <row r="198" s="35" customFormat="1" x14ac:dyDescent="0.3"/>
    <row r="199" s="35" customFormat="1" x14ac:dyDescent="0.3"/>
    <row r="200" s="35" customFormat="1" x14ac:dyDescent="0.3"/>
    <row r="201" s="35" customFormat="1" x14ac:dyDescent="0.3"/>
    <row r="202" s="35" customFormat="1" x14ac:dyDescent="0.3"/>
    <row r="203" s="35" customFormat="1" x14ac:dyDescent="0.3"/>
    <row r="204" s="35" customFormat="1" x14ac:dyDescent="0.3"/>
    <row r="205" s="35" customFormat="1" x14ac:dyDescent="0.3"/>
    <row r="206" s="35" customFormat="1" x14ac:dyDescent="0.3"/>
    <row r="207" s="35" customFormat="1" x14ac:dyDescent="0.3"/>
    <row r="208" s="35" customFormat="1" x14ac:dyDescent="0.3"/>
    <row r="209" s="35" customFormat="1" x14ac:dyDescent="0.3"/>
    <row r="210" s="35" customFormat="1" x14ac:dyDescent="0.3"/>
    <row r="211" s="35" customFormat="1" x14ac:dyDescent="0.3"/>
    <row r="212" s="35" customFormat="1" x14ac:dyDescent="0.3"/>
    <row r="213" s="35" customFormat="1" x14ac:dyDescent="0.3"/>
    <row r="214" s="35" customFormat="1" x14ac:dyDescent="0.3"/>
    <row r="215" s="35" customFormat="1" x14ac:dyDescent="0.3"/>
    <row r="216" s="35" customFormat="1" x14ac:dyDescent="0.3"/>
    <row r="217" s="35" customFormat="1" x14ac:dyDescent="0.3"/>
    <row r="218" s="35" customFormat="1" x14ac:dyDescent="0.3"/>
    <row r="219" s="35" customFormat="1" x14ac:dyDescent="0.3"/>
    <row r="220" s="35" customFormat="1" x14ac:dyDescent="0.3"/>
    <row r="221" s="35" customFormat="1" x14ac:dyDescent="0.3"/>
    <row r="222" s="35" customFormat="1" x14ac:dyDescent="0.3"/>
    <row r="223" s="35" customFormat="1" x14ac:dyDescent="0.3"/>
    <row r="224" s="35" customFormat="1" x14ac:dyDescent="0.3"/>
    <row r="225" s="35" customFormat="1" x14ac:dyDescent="0.3"/>
    <row r="226" s="35" customFormat="1" x14ac:dyDescent="0.3"/>
    <row r="227" s="35" customFormat="1" x14ac:dyDescent="0.3"/>
    <row r="228" s="35" customFormat="1" x14ac:dyDescent="0.3"/>
    <row r="229" s="35" customFormat="1" x14ac:dyDescent="0.3"/>
    <row r="230" s="35" customFormat="1" x14ac:dyDescent="0.3"/>
    <row r="231" s="35" customFormat="1" x14ac:dyDescent="0.3"/>
    <row r="232" s="35" customFormat="1" x14ac:dyDescent="0.3"/>
    <row r="233" s="35" customFormat="1" x14ac:dyDescent="0.3"/>
    <row r="234" s="35" customFormat="1" x14ac:dyDescent="0.3"/>
    <row r="235" s="35" customFormat="1" x14ac:dyDescent="0.3"/>
    <row r="236" s="35" customFormat="1" x14ac:dyDescent="0.3"/>
    <row r="237" s="35" customFormat="1" x14ac:dyDescent="0.3"/>
    <row r="238" s="35" customFormat="1" x14ac:dyDescent="0.3"/>
    <row r="239" s="35" customFormat="1" x14ac:dyDescent="0.3"/>
    <row r="240" s="35" customFormat="1" x14ac:dyDescent="0.3"/>
    <row r="241" s="35" customFormat="1" x14ac:dyDescent="0.3"/>
    <row r="242" s="35" customFormat="1" x14ac:dyDescent="0.3"/>
    <row r="243" s="35" customFormat="1" x14ac:dyDescent="0.3"/>
    <row r="244" s="35" customFormat="1" x14ac:dyDescent="0.3"/>
    <row r="245" s="35" customFormat="1" x14ac:dyDescent="0.3"/>
    <row r="246" s="35" customFormat="1" x14ac:dyDescent="0.3"/>
    <row r="247" s="35" customFormat="1" x14ac:dyDescent="0.3"/>
    <row r="248" s="35" customFormat="1" x14ac:dyDescent="0.3"/>
    <row r="249" s="35" customFormat="1" x14ac:dyDescent="0.3"/>
    <row r="250" s="35" customFormat="1" x14ac:dyDescent="0.3"/>
    <row r="251" s="35" customFormat="1" x14ac:dyDescent="0.3"/>
    <row r="252" s="35" customFormat="1" x14ac:dyDescent="0.3"/>
    <row r="253" s="35" customFormat="1" x14ac:dyDescent="0.3"/>
    <row r="254" s="35" customFormat="1" x14ac:dyDescent="0.3"/>
    <row r="255" s="35" customFormat="1" x14ac:dyDescent="0.3"/>
    <row r="256" s="35" customFormat="1" x14ac:dyDescent="0.3"/>
    <row r="257" s="35" customFormat="1" x14ac:dyDescent="0.3"/>
    <row r="258" s="35" customFormat="1" x14ac:dyDescent="0.3"/>
    <row r="259" s="35" customFormat="1" x14ac:dyDescent="0.3"/>
    <row r="260" s="35" customFormat="1" x14ac:dyDescent="0.3"/>
    <row r="261" s="35" customFormat="1" x14ac:dyDescent="0.3"/>
    <row r="262" s="35" customFormat="1" x14ac:dyDescent="0.3"/>
    <row r="263" s="35" customFormat="1" x14ac:dyDescent="0.3"/>
    <row r="264" s="35" customFormat="1" x14ac:dyDescent="0.3"/>
    <row r="265" s="35" customFormat="1" x14ac:dyDescent="0.3"/>
    <row r="266" s="35" customFormat="1" x14ac:dyDescent="0.3"/>
    <row r="267" s="35" customFormat="1" x14ac:dyDescent="0.3"/>
    <row r="268" s="35" customFormat="1" x14ac:dyDescent="0.3"/>
    <row r="269" s="35" customFormat="1" x14ac:dyDescent="0.3"/>
    <row r="270" s="35" customFormat="1" x14ac:dyDescent="0.3"/>
    <row r="271" s="35" customFormat="1" x14ac:dyDescent="0.3"/>
    <row r="272" s="35" customFormat="1" x14ac:dyDescent="0.3"/>
    <row r="273" s="35" customFormat="1" x14ac:dyDescent="0.3"/>
    <row r="274" s="35" customFormat="1" x14ac:dyDescent="0.3"/>
    <row r="275" s="35" customFormat="1" x14ac:dyDescent="0.3"/>
    <row r="276" s="35" customFormat="1" x14ac:dyDescent="0.3"/>
    <row r="277" s="35" customFormat="1" x14ac:dyDescent="0.3"/>
    <row r="278" s="35" customFormat="1" x14ac:dyDescent="0.3"/>
    <row r="279" s="35" customFormat="1" x14ac:dyDescent="0.3"/>
    <row r="280" s="35" customFormat="1" x14ac:dyDescent="0.3"/>
    <row r="281" s="35" customFormat="1" x14ac:dyDescent="0.3"/>
    <row r="282" s="35" customFormat="1" x14ac:dyDescent="0.3"/>
    <row r="283" s="35" customFormat="1" x14ac:dyDescent="0.3"/>
    <row r="284" s="35" customFormat="1" x14ac:dyDescent="0.3"/>
    <row r="285" s="35" customFormat="1" x14ac:dyDescent="0.3"/>
    <row r="286" s="35" customFormat="1" x14ac:dyDescent="0.3"/>
    <row r="287" s="35" customFormat="1" x14ac:dyDescent="0.3"/>
    <row r="288" s="35" customFormat="1" x14ac:dyDescent="0.3"/>
    <row r="289" s="35" customFormat="1" x14ac:dyDescent="0.3"/>
    <row r="290" s="35" customFormat="1" x14ac:dyDescent="0.3"/>
    <row r="291" s="35" customFormat="1" x14ac:dyDescent="0.3"/>
    <row r="292" s="35" customFormat="1" x14ac:dyDescent="0.3"/>
    <row r="293" s="35" customFormat="1" x14ac:dyDescent="0.3"/>
    <row r="294" s="35" customFormat="1" x14ac:dyDescent="0.3"/>
    <row r="295" s="35" customFormat="1" x14ac:dyDescent="0.3"/>
    <row r="296" s="35" customFormat="1" x14ac:dyDescent="0.3"/>
    <row r="297" s="35" customFormat="1" x14ac:dyDescent="0.3"/>
    <row r="298" s="35" customFormat="1" x14ac:dyDescent="0.3"/>
    <row r="299" s="35" customFormat="1" x14ac:dyDescent="0.3"/>
    <row r="300" s="35" customFormat="1" x14ac:dyDescent="0.3"/>
    <row r="301" s="35" customFormat="1" x14ac:dyDescent="0.3"/>
    <row r="302" s="35" customFormat="1" x14ac:dyDescent="0.3"/>
    <row r="303" s="35" customFormat="1" x14ac:dyDescent="0.3"/>
    <row r="304" s="35" customFormat="1" x14ac:dyDescent="0.3"/>
    <row r="305" s="35" customFormat="1" x14ac:dyDescent="0.3"/>
    <row r="306" s="35" customFormat="1" x14ac:dyDescent="0.3"/>
    <row r="307" s="35" customFormat="1" x14ac:dyDescent="0.3"/>
    <row r="308" s="35" customFormat="1" x14ac:dyDescent="0.3"/>
    <row r="309" s="35" customFormat="1" x14ac:dyDescent="0.3"/>
    <row r="310" s="35" customFormat="1" x14ac:dyDescent="0.3"/>
    <row r="311" s="35" customFormat="1" x14ac:dyDescent="0.3"/>
    <row r="312" s="35" customFormat="1" x14ac:dyDescent="0.3"/>
    <row r="313" s="35" customFormat="1" x14ac:dyDescent="0.3"/>
    <row r="314" s="35" customFormat="1" x14ac:dyDescent="0.3"/>
    <row r="315" s="35" customFormat="1" x14ac:dyDescent="0.3"/>
    <row r="316" s="35" customFormat="1" x14ac:dyDescent="0.3"/>
    <row r="317" s="35" customFormat="1" x14ac:dyDescent="0.3"/>
    <row r="318" s="35" customFormat="1" x14ac:dyDescent="0.3"/>
    <row r="319" s="35" customFormat="1" x14ac:dyDescent="0.3"/>
    <row r="320" s="35" customFormat="1" x14ac:dyDescent="0.3"/>
    <row r="321" s="35" customFormat="1" x14ac:dyDescent="0.3"/>
    <row r="322" s="35" customFormat="1" x14ac:dyDescent="0.3"/>
    <row r="323" s="35" customFormat="1" x14ac:dyDescent="0.3"/>
    <row r="324" s="35" customFormat="1" x14ac:dyDescent="0.3"/>
    <row r="325" s="35" customFormat="1" x14ac:dyDescent="0.3"/>
    <row r="326" s="35" customFormat="1" x14ac:dyDescent="0.3"/>
    <row r="327" s="35" customFormat="1" x14ac:dyDescent="0.3"/>
    <row r="328" s="35" customFormat="1" x14ac:dyDescent="0.3"/>
    <row r="329" s="35" customFormat="1" x14ac:dyDescent="0.3"/>
    <row r="330" s="35" customFormat="1" x14ac:dyDescent="0.3"/>
    <row r="331" s="35" customFormat="1" x14ac:dyDescent="0.3"/>
    <row r="332" s="35" customFormat="1" x14ac:dyDescent="0.3"/>
    <row r="333" s="35" customFormat="1" x14ac:dyDescent="0.3"/>
    <row r="334" s="35" customFormat="1" x14ac:dyDescent="0.3"/>
    <row r="335" s="35" customFormat="1" x14ac:dyDescent="0.3"/>
    <row r="336" s="35" customFormat="1" x14ac:dyDescent="0.3"/>
    <row r="337" s="35" customFormat="1" x14ac:dyDescent="0.3"/>
    <row r="338" s="35" customFormat="1" x14ac:dyDescent="0.3"/>
    <row r="339" s="35" customFormat="1" x14ac:dyDescent="0.3"/>
    <row r="340" s="35" customFormat="1" x14ac:dyDescent="0.3"/>
    <row r="341" s="35" customFormat="1" x14ac:dyDescent="0.3"/>
    <row r="342" s="35" customFormat="1" x14ac:dyDescent="0.3"/>
    <row r="343" s="35" customFormat="1" x14ac:dyDescent="0.3"/>
    <row r="344" s="35" customFormat="1" x14ac:dyDescent="0.3"/>
    <row r="345" s="35" customFormat="1" x14ac:dyDescent="0.3"/>
    <row r="346" s="35" customFormat="1" x14ac:dyDescent="0.3"/>
    <row r="347" s="35" customFormat="1" x14ac:dyDescent="0.3"/>
    <row r="348" s="35" customFormat="1" x14ac:dyDescent="0.3"/>
    <row r="349" s="35" customFormat="1" x14ac:dyDescent="0.3"/>
    <row r="350" s="35" customFormat="1" x14ac:dyDescent="0.3"/>
    <row r="351" s="35" customFormat="1" x14ac:dyDescent="0.3"/>
    <row r="352" s="35" customFormat="1" x14ac:dyDescent="0.3"/>
    <row r="353" s="35" customFormat="1" x14ac:dyDescent="0.3"/>
    <row r="354" s="35" customFormat="1" x14ac:dyDescent="0.3"/>
    <row r="355" s="35" customFormat="1" x14ac:dyDescent="0.3"/>
    <row r="356" s="35" customFormat="1" x14ac:dyDescent="0.3"/>
    <row r="357" s="35" customFormat="1" x14ac:dyDescent="0.3"/>
    <row r="358" s="35" customFormat="1" x14ac:dyDescent="0.3"/>
    <row r="359" s="35" customFormat="1" x14ac:dyDescent="0.3"/>
    <row r="360" s="35" customFormat="1" x14ac:dyDescent="0.3"/>
    <row r="361" s="35" customFormat="1" x14ac:dyDescent="0.3"/>
    <row r="362" s="35" customFormat="1" x14ac:dyDescent="0.3"/>
    <row r="363" s="35" customFormat="1" x14ac:dyDescent="0.3"/>
    <row r="364" s="35" customFormat="1" x14ac:dyDescent="0.3"/>
    <row r="365" s="35" customFormat="1" x14ac:dyDescent="0.3"/>
    <row r="366" s="35" customFormat="1" x14ac:dyDescent="0.3"/>
    <row r="367" s="35" customFormat="1" x14ac:dyDescent="0.3"/>
    <row r="368" s="35" customFormat="1" x14ac:dyDescent="0.3"/>
    <row r="369" s="35" customFormat="1" x14ac:dyDescent="0.3"/>
    <row r="370" s="35" customFormat="1" x14ac:dyDescent="0.3"/>
    <row r="371" s="35" customFormat="1" x14ac:dyDescent="0.3"/>
    <row r="372" s="35" customFormat="1" x14ac:dyDescent="0.3"/>
    <row r="373" s="35" customFormat="1" x14ac:dyDescent="0.3"/>
    <row r="374" s="35" customFormat="1" x14ac:dyDescent="0.3"/>
    <row r="375" s="35" customFormat="1" x14ac:dyDescent="0.3"/>
    <row r="376" s="35" customFormat="1" x14ac:dyDescent="0.3"/>
    <row r="377" s="35" customFormat="1" x14ac:dyDescent="0.3"/>
    <row r="378" s="35" customFormat="1" x14ac:dyDescent="0.3"/>
    <row r="379" s="35" customFormat="1" x14ac:dyDescent="0.3"/>
    <row r="380" s="35" customFormat="1" x14ac:dyDescent="0.3"/>
    <row r="381" s="35" customFormat="1" x14ac:dyDescent="0.3"/>
    <row r="382" s="35" customFormat="1" x14ac:dyDescent="0.3"/>
    <row r="383" s="35" customFormat="1" x14ac:dyDescent="0.3"/>
    <row r="384" s="35" customFormat="1" x14ac:dyDescent="0.3"/>
    <row r="385" s="35" customFormat="1" x14ac:dyDescent="0.3"/>
    <row r="386" s="35" customFormat="1" x14ac:dyDescent="0.3"/>
    <row r="387" s="35" customFormat="1" x14ac:dyDescent="0.3"/>
    <row r="388" s="35" customFormat="1" x14ac:dyDescent="0.3"/>
    <row r="389" s="35" customFormat="1" x14ac:dyDescent="0.3"/>
    <row r="390" s="35" customFormat="1" x14ac:dyDescent="0.3"/>
    <row r="391" s="35" customFormat="1" x14ac:dyDescent="0.3"/>
    <row r="392" s="35" customFormat="1" x14ac:dyDescent="0.3"/>
    <row r="393" s="35" customFormat="1" x14ac:dyDescent="0.3"/>
    <row r="394" s="35" customFormat="1" x14ac:dyDescent="0.3"/>
    <row r="395" s="35" customFormat="1" x14ac:dyDescent="0.3"/>
    <row r="396" s="35" customFormat="1" x14ac:dyDescent="0.3"/>
    <row r="397" s="35" customFormat="1" x14ac:dyDescent="0.3"/>
    <row r="398" s="35" customFormat="1" x14ac:dyDescent="0.3"/>
    <row r="399" s="35" customFormat="1" x14ac:dyDescent="0.3"/>
    <row r="400" s="35" customFormat="1" x14ac:dyDescent="0.3"/>
    <row r="401" s="35" customFormat="1" x14ac:dyDescent="0.3"/>
    <row r="402" s="35" customFormat="1" x14ac:dyDescent="0.3"/>
    <row r="403" s="35" customFormat="1" x14ac:dyDescent="0.3"/>
    <row r="404" s="35" customFormat="1" x14ac:dyDescent="0.3"/>
    <row r="405" s="35" customFormat="1" x14ac:dyDescent="0.3"/>
    <row r="406" s="35" customFormat="1" x14ac:dyDescent="0.3"/>
    <row r="407" s="35" customFormat="1" x14ac:dyDescent="0.3"/>
    <row r="408" s="35" customFormat="1" x14ac:dyDescent="0.3"/>
    <row r="409" s="35" customFormat="1" x14ac:dyDescent="0.3"/>
    <row r="410" s="35" customFormat="1" x14ac:dyDescent="0.3"/>
    <row r="411" s="35" customFormat="1" x14ac:dyDescent="0.3"/>
    <row r="412" s="35" customFormat="1" x14ac:dyDescent="0.3"/>
    <row r="413" s="35" customFormat="1" x14ac:dyDescent="0.3"/>
    <row r="414" s="35" customFormat="1" x14ac:dyDescent="0.3"/>
    <row r="415" s="35" customFormat="1" x14ac:dyDescent="0.3"/>
    <row r="416" s="35" customFormat="1" x14ac:dyDescent="0.3"/>
    <row r="417" s="35" customFormat="1" x14ac:dyDescent="0.3"/>
    <row r="418" s="35" customFormat="1" x14ac:dyDescent="0.3"/>
    <row r="419" s="35" customFormat="1" x14ac:dyDescent="0.3"/>
    <row r="420" s="35" customFormat="1" x14ac:dyDescent="0.3"/>
    <row r="421" s="35" customFormat="1" x14ac:dyDescent="0.3"/>
    <row r="422" s="35" customFormat="1" x14ac:dyDescent="0.3"/>
    <row r="423" s="35" customFormat="1" x14ac:dyDescent="0.3"/>
    <row r="424" s="35" customFormat="1" x14ac:dyDescent="0.3"/>
    <row r="425" s="35" customFormat="1" x14ac:dyDescent="0.3"/>
    <row r="426" s="35" customFormat="1" x14ac:dyDescent="0.3"/>
    <row r="427" s="35" customFormat="1" x14ac:dyDescent="0.3"/>
    <row r="428" s="35" customFormat="1" x14ac:dyDescent="0.3"/>
    <row r="429" s="35" customFormat="1" x14ac:dyDescent="0.3"/>
    <row r="430" s="35" customFormat="1" x14ac:dyDescent="0.3"/>
    <row r="431" s="35" customFormat="1" x14ac:dyDescent="0.3"/>
    <row r="432" s="35" customFormat="1" x14ac:dyDescent="0.3"/>
    <row r="433" s="35" customFormat="1" x14ac:dyDescent="0.3"/>
    <row r="434" s="35" customFormat="1" x14ac:dyDescent="0.3"/>
    <row r="435" s="35" customFormat="1" x14ac:dyDescent="0.3"/>
    <row r="436" s="35" customFormat="1" x14ac:dyDescent="0.3"/>
    <row r="437" s="35" customFormat="1" x14ac:dyDescent="0.3"/>
    <row r="438" s="35" customFormat="1" x14ac:dyDescent="0.3"/>
    <row r="439" s="35" customFormat="1" x14ac:dyDescent="0.3"/>
    <row r="440" s="35" customFormat="1" x14ac:dyDescent="0.3"/>
    <row r="441" s="35" customFormat="1" x14ac:dyDescent="0.3"/>
    <row r="442" s="35" customFormat="1" x14ac:dyDescent="0.3"/>
    <row r="443" s="35" customFormat="1" x14ac:dyDescent="0.3"/>
    <row r="444" s="35" customFormat="1" x14ac:dyDescent="0.3"/>
    <row r="445" s="35" customFormat="1" x14ac:dyDescent="0.3"/>
    <row r="446" s="35" customFormat="1" x14ac:dyDescent="0.3"/>
    <row r="447" s="35" customFormat="1" x14ac:dyDescent="0.3"/>
    <row r="448" s="35" customFormat="1" x14ac:dyDescent="0.3"/>
    <row r="449" s="35" customFormat="1" x14ac:dyDescent="0.3"/>
    <row r="450" s="35" customFormat="1" x14ac:dyDescent="0.3"/>
    <row r="451" s="35" customFormat="1" x14ac:dyDescent="0.3"/>
    <row r="452" s="35" customFormat="1" x14ac:dyDescent="0.3"/>
    <row r="453" s="35" customFormat="1" x14ac:dyDescent="0.3"/>
    <row r="454" s="35" customFormat="1" x14ac:dyDescent="0.3"/>
    <row r="455" s="35" customFormat="1" x14ac:dyDescent="0.3"/>
    <row r="456" s="35" customFormat="1" x14ac:dyDescent="0.3"/>
    <row r="457" s="35" customFormat="1" x14ac:dyDescent="0.3"/>
    <row r="458" s="35" customFormat="1" x14ac:dyDescent="0.3"/>
    <row r="459" s="35" customFormat="1" x14ac:dyDescent="0.3"/>
    <row r="460" s="35" customFormat="1" x14ac:dyDescent="0.3"/>
    <row r="461" s="35" customFormat="1" x14ac:dyDescent="0.3"/>
    <row r="462" s="35" customFormat="1" x14ac:dyDescent="0.3"/>
    <row r="463" s="35" customFormat="1" x14ac:dyDescent="0.3"/>
    <row r="464" s="35" customFormat="1" x14ac:dyDescent="0.3"/>
    <row r="465" s="35" customFormat="1" x14ac:dyDescent="0.3"/>
    <row r="466" s="35" customFormat="1" x14ac:dyDescent="0.3"/>
    <row r="467" s="35" customFormat="1" x14ac:dyDescent="0.3"/>
    <row r="468" s="35" customFormat="1" x14ac:dyDescent="0.3"/>
    <row r="469" s="35" customFormat="1" x14ac:dyDescent="0.3"/>
    <row r="470" s="35" customFormat="1" x14ac:dyDescent="0.3"/>
    <row r="471" s="35" customFormat="1" x14ac:dyDescent="0.3"/>
    <row r="472" s="35" customFormat="1" x14ac:dyDescent="0.3"/>
    <row r="473" s="35" customFormat="1" x14ac:dyDescent="0.3"/>
    <row r="474" s="35" customFormat="1" x14ac:dyDescent="0.3"/>
    <row r="475" s="35" customFormat="1" x14ac:dyDescent="0.3"/>
    <row r="476" s="35" customFormat="1" x14ac:dyDescent="0.3"/>
    <row r="477" s="35" customFormat="1" x14ac:dyDescent="0.3"/>
    <row r="478" s="35" customFormat="1" x14ac:dyDescent="0.3"/>
    <row r="479" s="35" customFormat="1" x14ac:dyDescent="0.3"/>
    <row r="480" s="35" customFormat="1" x14ac:dyDescent="0.3"/>
    <row r="481" s="35" customFormat="1" x14ac:dyDescent="0.3"/>
    <row r="482" s="35" customFormat="1" x14ac:dyDescent="0.3"/>
    <row r="483" s="35" customFormat="1" x14ac:dyDescent="0.3"/>
    <row r="484" s="35" customFormat="1" x14ac:dyDescent="0.3"/>
    <row r="485" s="35" customFormat="1" x14ac:dyDescent="0.3"/>
    <row r="486" s="35" customFormat="1" x14ac:dyDescent="0.3"/>
    <row r="487" s="35" customFormat="1" x14ac:dyDescent="0.3"/>
    <row r="488" s="35" customFormat="1" x14ac:dyDescent="0.3"/>
    <row r="489" s="35" customFormat="1" x14ac:dyDescent="0.3"/>
    <row r="490" s="35" customFormat="1" x14ac:dyDescent="0.3"/>
    <row r="491" s="35" customFormat="1" x14ac:dyDescent="0.3"/>
    <row r="492" s="35" customFormat="1" x14ac:dyDescent="0.3"/>
    <row r="493" s="35" customFormat="1" x14ac:dyDescent="0.3"/>
    <row r="494" s="35" customFormat="1" x14ac:dyDescent="0.3"/>
    <row r="495" s="35" customFormat="1" x14ac:dyDescent="0.3"/>
    <row r="496" s="35" customFormat="1" x14ac:dyDescent="0.3"/>
    <row r="497" s="35" customFormat="1" x14ac:dyDescent="0.3"/>
    <row r="498" s="35" customFormat="1" x14ac:dyDescent="0.3"/>
    <row r="499" s="35" customFormat="1" x14ac:dyDescent="0.3"/>
    <row r="500" s="35" customFormat="1" x14ac:dyDescent="0.3"/>
    <row r="501" s="35" customFormat="1" x14ac:dyDescent="0.3"/>
    <row r="502" s="35" customFormat="1" x14ac:dyDescent="0.3"/>
    <row r="503" s="35" customFormat="1" x14ac:dyDescent="0.3"/>
    <row r="504" s="35" customFormat="1" x14ac:dyDescent="0.3"/>
    <row r="505" s="35" customFormat="1" x14ac:dyDescent="0.3"/>
    <row r="506" s="35" customFormat="1" x14ac:dyDescent="0.3"/>
    <row r="507" s="35" customFormat="1" x14ac:dyDescent="0.3"/>
    <row r="508" s="35" customFormat="1" x14ac:dyDescent="0.3"/>
    <row r="509" s="35" customFormat="1" x14ac:dyDescent="0.3"/>
    <row r="510" s="35" customFormat="1" x14ac:dyDescent="0.3"/>
    <row r="511" s="35" customFormat="1" x14ac:dyDescent="0.3"/>
    <row r="512" s="35" customFormat="1" x14ac:dyDescent="0.3"/>
    <row r="513" s="35" customFormat="1" x14ac:dyDescent="0.3"/>
    <row r="514" s="35" customFormat="1" x14ac:dyDescent="0.3"/>
    <row r="515" s="35" customFormat="1" x14ac:dyDescent="0.3"/>
    <row r="516" s="35" customFormat="1" x14ac:dyDescent="0.3"/>
    <row r="517" s="35" customFormat="1" x14ac:dyDescent="0.3"/>
    <row r="518" s="35" customFormat="1" x14ac:dyDescent="0.3"/>
    <row r="519" s="35" customFormat="1" x14ac:dyDescent="0.3"/>
    <row r="520" s="35" customFormat="1" x14ac:dyDescent="0.3"/>
    <row r="521" s="35" customFormat="1" x14ac:dyDescent="0.3"/>
    <row r="522" s="35" customFormat="1" x14ac:dyDescent="0.3"/>
    <row r="523" s="35" customFormat="1" x14ac:dyDescent="0.3"/>
    <row r="524" s="35" customFormat="1" x14ac:dyDescent="0.3"/>
    <row r="525" s="35" customFormat="1" x14ac:dyDescent="0.3"/>
    <row r="526" s="35" customFormat="1" x14ac:dyDescent="0.3"/>
    <row r="527" s="35" customFormat="1" x14ac:dyDescent="0.3"/>
    <row r="528" s="35" customFormat="1" x14ac:dyDescent="0.3"/>
    <row r="529" s="35" customFormat="1" x14ac:dyDescent="0.3"/>
    <row r="530" s="35" customFormat="1" x14ac:dyDescent="0.3"/>
    <row r="531" s="35" customFormat="1" x14ac:dyDescent="0.3"/>
    <row r="532" s="35" customFormat="1" x14ac:dyDescent="0.3"/>
    <row r="533" s="35" customFormat="1" x14ac:dyDescent="0.3"/>
    <row r="534" s="35" customFormat="1" x14ac:dyDescent="0.3"/>
    <row r="535" s="35" customFormat="1" x14ac:dyDescent="0.3"/>
    <row r="536" s="35" customFormat="1" x14ac:dyDescent="0.3"/>
    <row r="537" s="35" customFormat="1" x14ac:dyDescent="0.3"/>
    <row r="538" s="35" customFormat="1" x14ac:dyDescent="0.3"/>
    <row r="539" s="35" customFormat="1" x14ac:dyDescent="0.3"/>
    <row r="540" s="35" customFormat="1" x14ac:dyDescent="0.3"/>
    <row r="541" s="35" customFormat="1" x14ac:dyDescent="0.3"/>
    <row r="542" s="35" customFormat="1" x14ac:dyDescent="0.3"/>
    <row r="543" s="35" customFormat="1" x14ac:dyDescent="0.3"/>
    <row r="544" s="35" customFormat="1" x14ac:dyDescent="0.3"/>
    <row r="545" s="35" customFormat="1" x14ac:dyDescent="0.3"/>
    <row r="546" s="35" customFormat="1" x14ac:dyDescent="0.3"/>
    <row r="547" s="35" customFormat="1" x14ac:dyDescent="0.3"/>
    <row r="548" s="35" customFormat="1" x14ac:dyDescent="0.3"/>
    <row r="549" s="35" customFormat="1" x14ac:dyDescent="0.3"/>
    <row r="550" s="35" customFormat="1" x14ac:dyDescent="0.3"/>
    <row r="551" s="35" customFormat="1" x14ac:dyDescent="0.3"/>
    <row r="552" s="35" customFormat="1" x14ac:dyDescent="0.3"/>
    <row r="553" s="35" customFormat="1" x14ac:dyDescent="0.3"/>
    <row r="554" s="35" customFormat="1" x14ac:dyDescent="0.3"/>
    <row r="555" s="35" customFormat="1" x14ac:dyDescent="0.3"/>
    <row r="556" s="35" customFormat="1" x14ac:dyDescent="0.3"/>
    <row r="557" s="35" customFormat="1" x14ac:dyDescent="0.3"/>
    <row r="558" s="35" customFormat="1" x14ac:dyDescent="0.3"/>
    <row r="559" s="35" customFormat="1" x14ac:dyDescent="0.3"/>
    <row r="560" s="35" customFormat="1" x14ac:dyDescent="0.3"/>
    <row r="561" s="35" customFormat="1" x14ac:dyDescent="0.3"/>
    <row r="562" s="35" customFormat="1" x14ac:dyDescent="0.3"/>
    <row r="563" s="35" customFormat="1" x14ac:dyDescent="0.3"/>
    <row r="564" s="35" customFormat="1" x14ac:dyDescent="0.3"/>
    <row r="565" s="35" customFormat="1" x14ac:dyDescent="0.3"/>
    <row r="566" s="35" customFormat="1" x14ac:dyDescent="0.3"/>
    <row r="567" s="35" customFormat="1" x14ac:dyDescent="0.3"/>
    <row r="568" s="35" customFormat="1" x14ac:dyDescent="0.3"/>
    <row r="569" s="35" customFormat="1" x14ac:dyDescent="0.3"/>
    <row r="570" s="35" customFormat="1" x14ac:dyDescent="0.3"/>
    <row r="571" s="35" customFormat="1" x14ac:dyDescent="0.3"/>
    <row r="572" s="35" customFormat="1" x14ac:dyDescent="0.3"/>
    <row r="573" s="35" customFormat="1" x14ac:dyDescent="0.3"/>
    <row r="574" s="35" customFormat="1" x14ac:dyDescent="0.3"/>
    <row r="575" s="35" customFormat="1" x14ac:dyDescent="0.3"/>
    <row r="576" s="35" customFormat="1" x14ac:dyDescent="0.3"/>
    <row r="577" s="35" customFormat="1" x14ac:dyDescent="0.3"/>
    <row r="578" s="35" customFormat="1" x14ac:dyDescent="0.3"/>
    <row r="579" s="35" customFormat="1" x14ac:dyDescent="0.3"/>
  </sheetData>
  <mergeCells count="15">
    <mergeCell ref="M3:M6"/>
    <mergeCell ref="N3:N6"/>
    <mergeCell ref="A3:A6"/>
    <mergeCell ref="B2:I2"/>
    <mergeCell ref="H3:H6"/>
    <mergeCell ref="I3:I6"/>
    <mergeCell ref="J3:J6"/>
    <mergeCell ref="K3:K6"/>
    <mergeCell ref="L3:L6"/>
    <mergeCell ref="E3:E6"/>
    <mergeCell ref="F3:F6"/>
    <mergeCell ref="G3:G6"/>
    <mergeCell ref="B7:D7"/>
    <mergeCell ref="B3:D6"/>
    <mergeCell ref="B8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C17" sqref="C17"/>
    </sheetView>
  </sheetViews>
  <sheetFormatPr defaultRowHeight="14.4" x14ac:dyDescent="0.3"/>
  <cols>
    <col min="1" max="1" width="14.109375" customWidth="1"/>
    <col min="3" max="3" width="21.77734375" customWidth="1"/>
    <col min="4" max="4" width="18.88671875" customWidth="1"/>
    <col min="5" max="5" width="20.77734375" customWidth="1"/>
    <col min="6" max="6" width="16.88671875" customWidth="1"/>
    <col min="7" max="7" width="15.33203125" customWidth="1"/>
    <col min="8" max="8" width="25.21875" customWidth="1"/>
  </cols>
  <sheetData>
    <row r="2" spans="1:8" x14ac:dyDescent="0.3">
      <c r="A2" s="144" t="s">
        <v>21</v>
      </c>
      <c r="B2" s="145"/>
      <c r="C2" s="145"/>
      <c r="D2" s="145"/>
      <c r="E2" s="145"/>
      <c r="F2" s="146" t="s">
        <v>28</v>
      </c>
      <c r="G2" s="145"/>
      <c r="H2" s="145"/>
    </row>
    <row r="3" spans="1:8" x14ac:dyDescent="0.3">
      <c r="A3" s="145"/>
      <c r="B3" s="145"/>
      <c r="C3" s="145"/>
      <c r="D3" s="145"/>
      <c r="E3" s="145"/>
      <c r="F3" s="145"/>
      <c r="G3" s="145"/>
      <c r="H3" s="145"/>
    </row>
    <row r="4" spans="1:8" x14ac:dyDescent="0.3">
      <c r="A4" s="147" t="s">
        <v>22</v>
      </c>
      <c r="B4" s="147" t="s">
        <v>24</v>
      </c>
      <c r="C4" s="147" t="s">
        <v>23</v>
      </c>
      <c r="D4" s="147"/>
      <c r="E4" s="147" t="s">
        <v>27</v>
      </c>
      <c r="F4" s="147" t="s">
        <v>29</v>
      </c>
      <c r="G4" s="147" t="s">
        <v>24</v>
      </c>
      <c r="H4" s="147" t="s">
        <v>30</v>
      </c>
    </row>
    <row r="5" spans="1:8" ht="72.599999999999994" customHeight="1" x14ac:dyDescent="0.3">
      <c r="A5" s="147"/>
      <c r="B5" s="147"/>
      <c r="C5" s="19" t="s">
        <v>25</v>
      </c>
      <c r="D5" s="19" t="s">
        <v>26</v>
      </c>
      <c r="E5" s="147"/>
      <c r="F5" s="147"/>
      <c r="G5" s="147"/>
      <c r="H5" s="147"/>
    </row>
    <row r="6" spans="1:8" x14ac:dyDescent="0.3">
      <c r="A6" s="33"/>
      <c r="B6" s="33"/>
      <c r="C6" s="33"/>
      <c r="D6" s="33"/>
      <c r="E6" s="33"/>
      <c r="F6" s="33"/>
      <c r="G6" s="33"/>
      <c r="H6" s="33"/>
    </row>
  </sheetData>
  <mergeCells count="9">
    <mergeCell ref="A2:E3"/>
    <mergeCell ref="F2:H3"/>
    <mergeCell ref="A4:A5"/>
    <mergeCell ref="B4:B5"/>
    <mergeCell ref="C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D21" sqref="D21"/>
    </sheetView>
  </sheetViews>
  <sheetFormatPr defaultRowHeight="14.4" x14ac:dyDescent="0.3"/>
  <cols>
    <col min="1" max="1" width="4.33203125" customWidth="1"/>
    <col min="2" max="2" width="21" customWidth="1"/>
    <col min="3" max="3" width="35.88671875" customWidth="1"/>
    <col min="4" max="4" width="14.33203125" customWidth="1"/>
    <col min="5" max="5" width="26.5546875" customWidth="1"/>
    <col min="6" max="6" width="13.109375" customWidth="1"/>
    <col min="7" max="7" width="19.44140625" customWidth="1"/>
    <col min="8" max="8" width="14.33203125" customWidth="1"/>
    <col min="9" max="9" width="11.44140625" customWidth="1"/>
    <col min="10" max="10" width="13" customWidth="1"/>
    <col min="11" max="11" width="13.88671875" customWidth="1"/>
    <col min="12" max="12" width="14.6640625" customWidth="1"/>
    <col min="13" max="13" width="20.109375" customWidth="1"/>
    <col min="14" max="14" width="19.44140625" customWidth="1"/>
    <col min="15" max="15" width="11.109375" customWidth="1"/>
    <col min="16" max="16" width="14.44140625" customWidth="1"/>
    <col min="17" max="17" width="13.44140625" customWidth="1"/>
  </cols>
  <sheetData>
    <row r="1" spans="1:20" s="3" customFormat="1" ht="13.8" x14ac:dyDescent="0.3">
      <c r="B1" s="1" t="s">
        <v>0</v>
      </c>
    </row>
    <row r="2" spans="1:20" s="3" customFormat="1" x14ac:dyDescent="0.3">
      <c r="A2" s="148" t="s">
        <v>1</v>
      </c>
      <c r="B2" s="149"/>
      <c r="C2" s="150"/>
      <c r="D2" s="150"/>
      <c r="E2" s="150"/>
      <c r="F2" s="150"/>
      <c r="H2" s="1" t="s">
        <v>4</v>
      </c>
    </row>
    <row r="3" spans="1:20" s="3" customFormat="1" ht="13.8" x14ac:dyDescent="0.3">
      <c r="A3" s="2" t="s">
        <v>2</v>
      </c>
      <c r="G3" s="2" t="s">
        <v>5</v>
      </c>
    </row>
    <row r="4" spans="1:20" s="3" customFormat="1" ht="13.8" x14ac:dyDescent="0.3">
      <c r="B4" s="2" t="s">
        <v>3</v>
      </c>
      <c r="C4" s="3" t="s">
        <v>1865</v>
      </c>
      <c r="G4" s="2" t="s">
        <v>1866</v>
      </c>
    </row>
    <row r="5" spans="1:20" s="3" customFormat="1" ht="13.8" x14ac:dyDescent="0.3"/>
    <row r="6" spans="1:20" s="3" customFormat="1" ht="13.8" x14ac:dyDescent="0.3">
      <c r="C6" s="151" t="s">
        <v>1867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1:20" s="3" customFormat="1" ht="13.8" x14ac:dyDescent="0.3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0" s="3" customFormat="1" ht="12.75" customHeight="1" x14ac:dyDescent="0.3">
      <c r="B8" s="154" t="s">
        <v>32</v>
      </c>
      <c r="C8" s="150"/>
      <c r="D8" s="150"/>
      <c r="E8" s="150"/>
      <c r="F8" s="150"/>
      <c r="G8" s="150"/>
      <c r="H8" s="150"/>
      <c r="I8" s="150"/>
      <c r="J8" s="150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3" customFormat="1" ht="12.75" customHeight="1" x14ac:dyDescent="0.3">
      <c r="B9" s="150"/>
      <c r="C9" s="150"/>
      <c r="D9" s="150"/>
      <c r="E9" s="150"/>
      <c r="F9" s="150"/>
      <c r="G9" s="150"/>
      <c r="H9" s="150"/>
      <c r="I9" s="150"/>
      <c r="J9" s="150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27.75" customHeight="1" x14ac:dyDescent="0.3">
      <c r="B10" s="150"/>
      <c r="C10" s="150"/>
      <c r="D10" s="150"/>
      <c r="E10" s="150"/>
      <c r="F10" s="150"/>
      <c r="G10" s="150"/>
      <c r="H10" s="150"/>
      <c r="I10" s="150"/>
      <c r="J10" s="150"/>
      <c r="K10" s="9"/>
      <c r="L10" s="9"/>
      <c r="M10" s="9"/>
      <c r="N10" s="9"/>
      <c r="O10" s="9"/>
      <c r="P10" s="9"/>
      <c r="Q10" s="9"/>
      <c r="R10" s="9"/>
      <c r="S10" s="9"/>
      <c r="T10" s="9"/>
    </row>
    <row r="12" spans="1:20" s="4" customFormat="1" ht="38.25" customHeight="1" x14ac:dyDescent="0.3">
      <c r="A12" s="152" t="s">
        <v>6</v>
      </c>
      <c r="B12" s="152" t="s">
        <v>33</v>
      </c>
      <c r="C12" s="152" t="s">
        <v>34</v>
      </c>
      <c r="D12" s="152" t="s">
        <v>35</v>
      </c>
      <c r="E12" s="152" t="s">
        <v>36</v>
      </c>
      <c r="F12" s="152" t="s">
        <v>37</v>
      </c>
      <c r="G12" s="152" t="s">
        <v>38</v>
      </c>
      <c r="H12" s="158" t="s">
        <v>39</v>
      </c>
      <c r="I12" s="159"/>
      <c r="J12" s="160"/>
      <c r="K12" s="155"/>
      <c r="L12" s="155"/>
      <c r="M12" s="155"/>
      <c r="N12" s="155"/>
      <c r="O12" s="155"/>
      <c r="P12" s="155"/>
      <c r="Q12" s="157"/>
      <c r="R12" s="6"/>
      <c r="S12" s="6"/>
      <c r="T12" s="6"/>
    </row>
    <row r="13" spans="1:20" s="5" customFormat="1" ht="25.5" customHeight="1" x14ac:dyDescent="0.3">
      <c r="A13" s="153"/>
      <c r="B13" s="153"/>
      <c r="C13" s="153"/>
      <c r="D13" s="153"/>
      <c r="E13" s="153"/>
      <c r="F13" s="153"/>
      <c r="G13" s="153"/>
      <c r="H13" s="7" t="s">
        <v>9</v>
      </c>
      <c r="I13" s="7" t="s">
        <v>40</v>
      </c>
      <c r="J13" s="7" t="s">
        <v>41</v>
      </c>
      <c r="K13" s="8"/>
      <c r="L13" s="8"/>
      <c r="M13" s="156"/>
      <c r="N13" s="156"/>
      <c r="O13" s="8"/>
      <c r="P13" s="8"/>
      <c r="Q13" s="8"/>
    </row>
    <row r="14" spans="1:20" x14ac:dyDescent="0.3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20" x14ac:dyDescent="0.3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20" x14ac:dyDescent="0.3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x14ac:dyDescent="0.3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x14ac:dyDescent="0.3">
      <c r="A18" s="33"/>
      <c r="B18" s="33"/>
      <c r="C18" s="33"/>
      <c r="D18" s="33"/>
      <c r="E18" s="33"/>
      <c r="F18" s="33"/>
      <c r="G18" s="33"/>
      <c r="H18" s="33"/>
      <c r="I18" s="33"/>
      <c r="J18" s="33"/>
    </row>
  </sheetData>
  <mergeCells count="15">
    <mergeCell ref="A2:F2"/>
    <mergeCell ref="C6:O6"/>
    <mergeCell ref="A12:A13"/>
    <mergeCell ref="B12:B13"/>
    <mergeCell ref="B8:J10"/>
    <mergeCell ref="C12:C13"/>
    <mergeCell ref="D12:D13"/>
    <mergeCell ref="E12:E13"/>
    <mergeCell ref="F12:F13"/>
    <mergeCell ref="G12:G13"/>
    <mergeCell ref="K12:L12"/>
    <mergeCell ref="M12:M13"/>
    <mergeCell ref="N12:N13"/>
    <mergeCell ref="O12:Q12"/>
    <mergeCell ref="H12:J12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недвижимое имущество. раздел 1</vt:lpstr>
      <vt:lpstr>движимое имущество раздел 2.1</vt:lpstr>
      <vt:lpstr>движимое имущество раздел 2.2</vt:lpstr>
      <vt:lpstr>движимое имущество раздел 2.3</vt:lpstr>
      <vt:lpstr>мун. предприятия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2024-02-21T03:24:34Z</cp:lastPrinted>
  <dcterms:created xsi:type="dcterms:W3CDTF">2013-12-18T06:10:03Z</dcterms:created>
  <dcterms:modified xsi:type="dcterms:W3CDTF">2024-02-22T03:47:26Z</dcterms:modified>
</cp:coreProperties>
</file>